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8" yWindow="1008" windowWidth="15480" windowHeight="9120" activeTab="6"/>
  </bookViews>
  <sheets>
    <sheet name="ЭКР муж" sheetId="1" r:id="rId1"/>
    <sheet name="ЭКР ЖЕН" sheetId="2" r:id="rId2"/>
    <sheet name="ВС ЮН 16-19" sheetId="3" r:id="rId3"/>
    <sheet name="ВС ЮН 15-17" sheetId="4" r:id="rId4"/>
    <sheet name="ВС ДЕВ 15-17" sheetId="5" r:id="rId5"/>
    <sheet name="ВС ЮН 13-14" sheetId="6" r:id="rId6"/>
    <sheet name="ВС ДЕВ 13-14" sheetId="7" r:id="rId7"/>
    <sheet name="Лист1" sheetId="8" r:id="rId8"/>
  </sheets>
  <definedNames/>
  <calcPr fullCalcOnLoad="1" refMode="R1C1"/>
</workbook>
</file>

<file path=xl/sharedStrings.xml><?xml version="1.0" encoding="utf-8"?>
<sst xmlns="http://schemas.openxmlformats.org/spreadsheetml/2006/main" count="509" uniqueCount="120">
  <si>
    <t>Место</t>
  </si>
  <si>
    <t>Ст.№</t>
  </si>
  <si>
    <t>Фамилия, Имя</t>
  </si>
  <si>
    <t>Г.р.</t>
  </si>
  <si>
    <t>М</t>
  </si>
  <si>
    <t>Т1</t>
  </si>
  <si>
    <t>Отставание</t>
  </si>
  <si>
    <t>бег</t>
  </si>
  <si>
    <t>ФЕДЕРАЦИЯ  ТРИАТЛОНА РОССИИ</t>
  </si>
  <si>
    <t>МИНИСТЕРСТВО СПОРТА РОССИЙСКОЙ ФЕДЕРАЦИИ</t>
  </si>
  <si>
    <t>МУЖЧИНЫ</t>
  </si>
  <si>
    <t>ЖЕНЩИНЫ</t>
  </si>
  <si>
    <t>Место проведения:</t>
  </si>
  <si>
    <t xml:space="preserve">Разр. </t>
  </si>
  <si>
    <t>Субъект РФ</t>
  </si>
  <si>
    <t>Результат</t>
  </si>
  <si>
    <t>ЮНИОРЫ 16-19 ЛЕТ (2003-2006г.р.)</t>
  </si>
  <si>
    <t>ЮНОШИ 15-17 ЛЕТ (2005-2007г.р.)</t>
  </si>
  <si>
    <t>ЮНОШИ 13-14 ЛЕТ (2008-2009г.р.)</t>
  </si>
  <si>
    <t>ДЕВУШКИ 13-14 ЛЕТ (2008-2009г.р.)</t>
  </si>
  <si>
    <t>Вып.
 разряд</t>
  </si>
  <si>
    <t>Очки</t>
  </si>
  <si>
    <t>плавание</t>
  </si>
  <si>
    <t>2005</t>
  </si>
  <si>
    <t>ССВК</t>
  </si>
  <si>
    <t>Главный судья:</t>
  </si>
  <si>
    <t>Мусиенко В.И.</t>
  </si>
  <si>
    <t>(Красноярск)</t>
  </si>
  <si>
    <t>Главный секретарь:</t>
  </si>
  <si>
    <t>Аппеляционное жюри:</t>
  </si>
  <si>
    <t>апп1</t>
  </si>
  <si>
    <t>апп2</t>
  </si>
  <si>
    <t>ДЕВУШКИ 15-17 ЛЕТ (2005-2007г.р.)</t>
  </si>
  <si>
    <t xml:space="preserve">Дисциплина:  АКВАТЛОН       
</t>
  </si>
  <si>
    <t xml:space="preserve">Дисциплина:  АКВАТЛОН   
</t>
  </si>
  <si>
    <t>ВСЕРОССИЙСКИЕ СОРЕВНОВАНИЯ (ЕКП 9944)</t>
  </si>
  <si>
    <t>1</t>
  </si>
  <si>
    <t>2</t>
  </si>
  <si>
    <t>3</t>
  </si>
  <si>
    <t>4</t>
  </si>
  <si>
    <t>5</t>
  </si>
  <si>
    <t>6</t>
  </si>
  <si>
    <t>Красноярский край</t>
  </si>
  <si>
    <t>7</t>
  </si>
  <si>
    <t>Чинин Дмитрий</t>
  </si>
  <si>
    <t>Золотов Илья</t>
  </si>
  <si>
    <t>Нехорошев Кирилл</t>
  </si>
  <si>
    <t>Ворохов Артур</t>
  </si>
  <si>
    <t>2008</t>
  </si>
  <si>
    <t>Новосибирская область</t>
  </si>
  <si>
    <t>Тюменская область</t>
  </si>
  <si>
    <t>2009</t>
  </si>
  <si>
    <t>Серов Иван</t>
  </si>
  <si>
    <t>Трофименко Алексей</t>
  </si>
  <si>
    <t>Тягушев Степан</t>
  </si>
  <si>
    <t>КМС</t>
  </si>
  <si>
    <t>2007</t>
  </si>
  <si>
    <t>2006</t>
  </si>
  <si>
    <t>Садовская Софья</t>
  </si>
  <si>
    <t>Анженко Таисия</t>
  </si>
  <si>
    <t>Кузовкова Милана</t>
  </si>
  <si>
    <t>Домкина Виктория</t>
  </si>
  <si>
    <t>Ставская Алиса</t>
  </si>
  <si>
    <t>Стрельцова Галина</t>
  </si>
  <si>
    <t>Салин Михаил</t>
  </si>
  <si>
    <t>Еремеев Егор</t>
  </si>
  <si>
    <t>Сидоров Андрей</t>
  </si>
  <si>
    <t>2004</t>
  </si>
  <si>
    <t>Соломатина Ирина</t>
  </si>
  <si>
    <t>Миронов Иван</t>
  </si>
  <si>
    <t>Козлов Никита</t>
  </si>
  <si>
    <t>Еремеев Антон</t>
  </si>
  <si>
    <t>1997</t>
  </si>
  <si>
    <t>2002</t>
  </si>
  <si>
    <t>Московская область</t>
  </si>
  <si>
    <t>II</t>
  </si>
  <si>
    <t>III</t>
  </si>
  <si>
    <t>I</t>
  </si>
  <si>
    <t>I юн</t>
  </si>
  <si>
    <t>24 июля 2022 г.</t>
  </si>
  <si>
    <t>ФИНАЛ КУБКА РОССИИ (ЕКП 9646)</t>
  </si>
  <si>
    <t>ФЕДЕРАЦИЯ ТРИАТЛОНА НОВОСИБИРСКОЙ ОБЛАСТИ</t>
  </si>
  <si>
    <t>ВСЕРОССИЙСКИЕ СОРЕВНОВАНИЯ (ЕКП 9946)</t>
  </si>
  <si>
    <t>Новосибирская область, г.Новосибирск</t>
  </si>
  <si>
    <t>МИНИСТЕРСТВО ФИЗИЧЕСКОЙ КУЛЬТУРЫ И СПОРТА НОВОСИБИРСКОЙ ОБЛАСТИ</t>
  </si>
  <si>
    <t>Христофорова М.С.</t>
  </si>
  <si>
    <t>Медведев Вячеслав</t>
  </si>
  <si>
    <t>Республика Татарстан</t>
  </si>
  <si>
    <t>Технический делегат:</t>
  </si>
  <si>
    <t>Золотарев О.Г.</t>
  </si>
  <si>
    <t>(Озерск)</t>
  </si>
  <si>
    <t>(Новосибирск)</t>
  </si>
  <si>
    <t>Лагутина А.В.</t>
  </si>
  <si>
    <t>Нефедова Татьяна</t>
  </si>
  <si>
    <t>Руднев Алексей</t>
  </si>
  <si>
    <t>Жилин Иван</t>
  </si>
  <si>
    <t>Фурсов Архип</t>
  </si>
  <si>
    <t>Авдеев Даниил</t>
  </si>
  <si>
    <t>Салапанов Александр</t>
  </si>
  <si>
    <t>Волобуев Лев</t>
  </si>
  <si>
    <t>Эрке Владимир</t>
  </si>
  <si>
    <t>Ярославская область</t>
  </si>
  <si>
    <t>Клюкин Степан</t>
  </si>
  <si>
    <t>Пашков Лев</t>
  </si>
  <si>
    <t>Слюсаренко Тимофей</t>
  </si>
  <si>
    <t>Моисеев Константин</t>
  </si>
  <si>
    <t>дискв</t>
  </si>
  <si>
    <t>сошел</t>
  </si>
  <si>
    <t xml:space="preserve">Дистанция:  плавание 1км+ бег 5 км </t>
  </si>
  <si>
    <t xml:space="preserve">Дистанция: плавание 0,5 км + бег 2,5 км </t>
  </si>
  <si>
    <t>Температура воздуха: 18°C</t>
  </si>
  <si>
    <t>Температура воды: 20,4°C</t>
  </si>
  <si>
    <t>2юн</t>
  </si>
  <si>
    <t>3 юн</t>
  </si>
  <si>
    <t>1 юн</t>
  </si>
  <si>
    <t>2 юн</t>
  </si>
  <si>
    <t>№ 33</t>
  </si>
  <si>
    <t>Температура воздуха: 20°C</t>
  </si>
  <si>
    <t>Петешов М.Ю.</t>
  </si>
  <si>
    <t>непрохождение дистанции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</si>
</sst>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\ _₽"/>
    <numFmt numFmtId="181" formatCode="h:mm:ss.0"/>
    <numFmt numFmtId="182" formatCode="mm:ss.0;@"/>
    <numFmt numFmtId="183" formatCode="#,##0\ _₽"/>
    <numFmt numFmtId="184" formatCode="[$-FC19]d\ mmmm\ yyyy\ &quot;г.&quot;"/>
    <numFmt numFmtId="185" formatCode="h:mm:ss;@"/>
  </numFmts>
  <fonts count="30">
    <font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4"/>
      <color indexed="8"/>
      <name val="Arial"/>
      <family val="2"/>
    </font>
    <font>
      <sz val="12"/>
      <name val="Arial"/>
      <family val="2"/>
    </font>
    <font>
      <sz val="14"/>
      <color indexed="9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9.9"/>
      <color indexed="12"/>
      <name val="Calibri"/>
      <family val="2"/>
    </font>
    <font>
      <u val="single"/>
      <sz val="9.9"/>
      <color indexed="36"/>
      <name val="Calibri"/>
      <family val="2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/>
      <right/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/>
    </border>
    <border>
      <left style="medium"/>
      <right style="thin">
        <color indexed="8"/>
      </right>
      <top style="medium"/>
      <bottom/>
    </border>
    <border>
      <left style="thin">
        <color indexed="8"/>
      </left>
      <right style="thin">
        <color indexed="8"/>
      </right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/>
      <right style="thin"/>
      <top style="thin"/>
      <bottom style="thin"/>
    </border>
  </borders>
  <cellStyleXfs count="10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3" fillId="3" borderId="1" applyNumberFormat="0" applyAlignment="0" applyProtection="0"/>
    <xf numFmtId="0" fontId="13" fillId="3" borderId="1" applyNumberFormat="0" applyAlignment="0" applyProtection="0"/>
    <xf numFmtId="0" fontId="14" fillId="2" borderId="2" applyNumberFormat="0" applyAlignment="0" applyProtection="0"/>
    <xf numFmtId="0" fontId="14" fillId="2" borderId="2" applyNumberFormat="0" applyAlignment="0" applyProtection="0"/>
    <xf numFmtId="0" fontId="15" fillId="2" borderId="1" applyNumberFormat="0" applyAlignment="0" applyProtection="0"/>
    <xf numFmtId="0" fontId="15" fillId="2" borderId="1" applyNumberFormat="0" applyAlignment="0" applyProtection="0"/>
    <xf numFmtId="0" fontId="2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20" fillId="15" borderId="7" applyNumberFormat="0" applyAlignment="0" applyProtection="0"/>
    <xf numFmtId="0" fontId="20" fillId="15" borderId="7" applyNumberFormat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0" fillId="0" borderId="0" applyNumberFormat="0" applyFill="0" applyBorder="0" applyProtection="0">
      <alignment/>
    </xf>
    <xf numFmtId="0" fontId="0" fillId="0" borderId="0">
      <alignment/>
      <protection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29" fillId="0" borderId="0" applyNumberFormat="0" applyFill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4" borderId="8" applyNumberFormat="0" applyFont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</cellStyleXfs>
  <cellXfs count="13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Fill="1" applyBorder="1" applyAlignment="1">
      <alignment horizontal="center"/>
    </xf>
    <xf numFmtId="21" fontId="5" fillId="0" borderId="0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21" fontId="5" fillId="0" borderId="0" xfId="0" applyNumberFormat="1" applyFont="1" applyBorder="1" applyAlignment="1">
      <alignment horizontal="center"/>
    </xf>
    <xf numFmtId="21" fontId="5" fillId="0" borderId="0" xfId="0" applyNumberFormat="1" applyFont="1" applyAlignment="1">
      <alignment/>
    </xf>
    <xf numFmtId="49" fontId="6" fillId="0" borderId="0" xfId="90" applyNumberFormat="1" applyFont="1" applyFill="1" applyBorder="1" applyAlignment="1">
      <alignment horizontal="left" vertical="center"/>
    </xf>
    <xf numFmtId="0" fontId="6" fillId="0" borderId="0" xfId="90" applyFont="1" applyFill="1" applyBorder="1" applyAlignment="1">
      <alignment horizontal="left" vertical="center"/>
    </xf>
    <xf numFmtId="181" fontId="6" fillId="0" borderId="0" xfId="90" applyNumberFormat="1" applyFont="1" applyFill="1" applyBorder="1" applyAlignment="1">
      <alignment vertical="center"/>
    </xf>
    <xf numFmtId="0" fontId="6" fillId="0" borderId="0" xfId="90" applyFont="1" applyFill="1" applyBorder="1" applyAlignment="1">
      <alignment vertic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21" fontId="6" fillId="0" borderId="0" xfId="0" applyNumberFormat="1" applyFont="1" applyBorder="1" applyAlignment="1">
      <alignment horizontal="center"/>
    </xf>
    <xf numFmtId="0" fontId="6" fillId="0" borderId="0" xfId="0" applyFont="1" applyAlignment="1">
      <alignment/>
    </xf>
    <xf numFmtId="21" fontId="6" fillId="0" borderId="0" xfId="0" applyNumberFormat="1" applyFont="1" applyFill="1" applyBorder="1" applyAlignment="1">
      <alignment horizontal="center"/>
    </xf>
    <xf numFmtId="21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45" fontId="6" fillId="0" borderId="0" xfId="0" applyNumberFormat="1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9" fillId="0" borderId="0" xfId="0" applyFont="1" applyAlignment="1">
      <alignment/>
    </xf>
    <xf numFmtId="0" fontId="9" fillId="0" borderId="0" xfId="0" applyFont="1" applyAlignment="1">
      <alignment vertical="center"/>
    </xf>
    <xf numFmtId="0" fontId="9" fillId="0" borderId="0" xfId="0" applyFont="1" applyFill="1" applyAlignment="1">
      <alignment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180" fontId="9" fillId="0" borderId="0" xfId="0" applyNumberFormat="1" applyFont="1" applyAlignment="1">
      <alignment vertical="center"/>
    </xf>
    <xf numFmtId="1" fontId="9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 vertical="center"/>
    </xf>
    <xf numFmtId="2" fontId="9" fillId="0" borderId="0" xfId="0" applyNumberFormat="1" applyFont="1" applyFill="1" applyAlignment="1">
      <alignment horizontal="center" vertical="center"/>
    </xf>
    <xf numFmtId="0" fontId="9" fillId="0" borderId="0" xfId="0" applyNumberFormat="1" applyFont="1" applyAlignment="1">
      <alignment/>
    </xf>
    <xf numFmtId="49" fontId="9" fillId="0" borderId="0" xfId="0" applyNumberFormat="1" applyFont="1" applyFill="1" applyAlignment="1">
      <alignment/>
    </xf>
    <xf numFmtId="0" fontId="6" fillId="0" borderId="0" xfId="0" applyFont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21" fontId="3" fillId="0" borderId="0" xfId="0" applyNumberFormat="1" applyFont="1" applyBorder="1" applyAlignment="1">
      <alignment horizontal="center" vertical="center"/>
    </xf>
    <xf numFmtId="180" fontId="9" fillId="0" borderId="0" xfId="0" applyNumberFormat="1" applyFont="1" applyBorder="1" applyAlignment="1">
      <alignment vertical="center"/>
    </xf>
    <xf numFmtId="0" fontId="9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 vertical="center"/>
    </xf>
    <xf numFmtId="49" fontId="5" fillId="9" borderId="10" xfId="91" applyNumberFormat="1" applyFont="1" applyFill="1" applyBorder="1" applyAlignment="1">
      <alignment horizontal="center" vertical="center"/>
    </xf>
    <xf numFmtId="49" fontId="5" fillId="9" borderId="11" xfId="91" applyNumberFormat="1" applyFont="1" applyFill="1" applyBorder="1" applyAlignment="1">
      <alignment horizontal="center" vertical="center"/>
    </xf>
    <xf numFmtId="49" fontId="5" fillId="9" borderId="11" xfId="91" applyNumberFormat="1" applyFont="1" applyFill="1" applyBorder="1" applyAlignment="1">
      <alignment horizontal="center" vertical="center" wrapText="1"/>
    </xf>
    <xf numFmtId="182" fontId="5" fillId="18" borderId="12" xfId="0" applyNumberFormat="1" applyFont="1" applyFill="1" applyBorder="1" applyAlignment="1">
      <alignment horizontal="center" vertical="center"/>
    </xf>
    <xf numFmtId="0" fontId="5" fillId="18" borderId="12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21" fontId="9" fillId="0" borderId="0" xfId="0" applyNumberFormat="1" applyFont="1" applyBorder="1" applyAlignment="1">
      <alignment/>
    </xf>
    <xf numFmtId="0" fontId="9" fillId="0" borderId="0" xfId="0" applyNumberFormat="1" applyFont="1" applyBorder="1" applyAlignment="1">
      <alignment vertical="center"/>
    </xf>
    <xf numFmtId="183" fontId="9" fillId="0" borderId="0" xfId="0" applyNumberFormat="1" applyFont="1" applyBorder="1" applyAlignment="1">
      <alignment horizontal="center" vertical="center"/>
    </xf>
    <xf numFmtId="1" fontId="9" fillId="0" borderId="0" xfId="0" applyNumberFormat="1" applyFont="1" applyFill="1" applyAlignment="1">
      <alignment horizontal="center"/>
    </xf>
    <xf numFmtId="2" fontId="9" fillId="0" borderId="0" xfId="0" applyNumberFormat="1" applyFont="1" applyFill="1" applyAlignment="1">
      <alignment horizontal="center"/>
    </xf>
    <xf numFmtId="182" fontId="5" fillId="18" borderId="13" xfId="0" applyNumberFormat="1" applyFont="1" applyFill="1" applyBorder="1" applyAlignment="1">
      <alignment horizontal="center" vertical="center"/>
    </xf>
    <xf numFmtId="0" fontId="5" fillId="18" borderId="13" xfId="0" applyFont="1" applyFill="1" applyBorder="1" applyAlignment="1">
      <alignment horizontal="center" vertical="center" wrapText="1"/>
    </xf>
    <xf numFmtId="49" fontId="5" fillId="9" borderId="14" xfId="91" applyNumberFormat="1" applyFont="1" applyFill="1" applyBorder="1" applyAlignment="1">
      <alignment horizontal="center" vertical="center"/>
    </xf>
    <xf numFmtId="49" fontId="5" fillId="9" borderId="15" xfId="91" applyNumberFormat="1" applyFont="1" applyFill="1" applyBorder="1" applyAlignment="1">
      <alignment horizontal="center" vertical="center"/>
    </xf>
    <xf numFmtId="49" fontId="5" fillId="9" borderId="15" xfId="91" applyNumberFormat="1" applyFont="1" applyFill="1" applyBorder="1" applyAlignment="1">
      <alignment horizontal="center" vertical="center" wrapText="1"/>
    </xf>
    <xf numFmtId="0" fontId="5" fillId="18" borderId="16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3" fillId="0" borderId="0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7" xfId="0" applyFont="1" applyBorder="1" applyAlignment="1">
      <alignment vertical="center"/>
    </xf>
    <xf numFmtId="21" fontId="10" fillId="0" borderId="17" xfId="0" applyNumberFormat="1" applyFont="1" applyBorder="1" applyAlignment="1">
      <alignment horizontal="center" vertical="center"/>
    </xf>
    <xf numFmtId="183" fontId="10" fillId="0" borderId="17" xfId="0" applyNumberFormat="1" applyFont="1" applyBorder="1" applyAlignment="1">
      <alignment horizontal="center" vertical="center"/>
    </xf>
    <xf numFmtId="0" fontId="10" fillId="19" borderId="17" xfId="0" applyFont="1" applyFill="1" applyBorder="1" applyAlignment="1">
      <alignment horizontal="center" vertical="center" wrapText="1"/>
    </xf>
    <xf numFmtId="180" fontId="10" fillId="0" borderId="17" xfId="0" applyNumberFormat="1" applyFont="1" applyBorder="1" applyAlignment="1">
      <alignment horizontal="center" vertical="center"/>
    </xf>
    <xf numFmtId="0" fontId="6" fillId="0" borderId="0" xfId="0" applyFont="1" applyAlignment="1">
      <alignment wrapText="1"/>
    </xf>
    <xf numFmtId="181" fontId="6" fillId="0" borderId="0" xfId="90" applyNumberFormat="1" applyFont="1" applyFill="1" applyBorder="1" applyAlignment="1">
      <alignment vertical="center" wrapText="1"/>
    </xf>
    <xf numFmtId="0" fontId="3" fillId="0" borderId="0" xfId="0" applyFont="1" applyAlignment="1">
      <alignment wrapText="1"/>
    </xf>
    <xf numFmtId="0" fontId="5" fillId="0" borderId="0" xfId="0" applyFont="1" applyFill="1" applyBorder="1" applyAlignment="1">
      <alignment horizontal="center" wrapText="1"/>
    </xf>
    <xf numFmtId="0" fontId="6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2" fillId="0" borderId="0" xfId="0" applyFont="1" applyAlignment="1">
      <alignment vertical="center"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21" fontId="7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Alignment="1">
      <alignment/>
    </xf>
    <xf numFmtId="49" fontId="6" fillId="2" borderId="0" xfId="90" applyNumberFormat="1" applyFont="1" applyFill="1" applyBorder="1" applyAlignment="1">
      <alignment horizontal="left" vertical="center"/>
    </xf>
    <xf numFmtId="0" fontId="5" fillId="18" borderId="18" xfId="0" applyFont="1" applyFill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/>
    </xf>
    <xf numFmtId="21" fontId="10" fillId="0" borderId="19" xfId="0" applyNumberFormat="1" applyFont="1" applyBorder="1" applyAlignment="1">
      <alignment horizontal="center" vertical="center"/>
    </xf>
    <xf numFmtId="0" fontId="10" fillId="19" borderId="19" xfId="0" applyFont="1" applyFill="1" applyBorder="1" applyAlignment="1">
      <alignment horizontal="center" vertical="center" wrapText="1"/>
    </xf>
    <xf numFmtId="0" fontId="10" fillId="0" borderId="17" xfId="0" applyNumberFormat="1" applyFont="1" applyBorder="1" applyAlignment="1">
      <alignment horizontal="center" vertical="center"/>
    </xf>
    <xf numFmtId="183" fontId="10" fillId="0" borderId="19" xfId="0" applyNumberFormat="1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6" fillId="0" borderId="0" xfId="0" applyFont="1" applyAlignment="1">
      <alignment horizontal="left"/>
    </xf>
    <xf numFmtId="45" fontId="6" fillId="0" borderId="0" xfId="0" applyNumberFormat="1" applyFont="1" applyBorder="1" applyAlignment="1">
      <alignment horizontal="left" vertical="center"/>
    </xf>
    <xf numFmtId="0" fontId="10" fillId="0" borderId="17" xfId="0" applyFont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vertical="center"/>
    </xf>
    <xf numFmtId="0" fontId="10" fillId="0" borderId="17" xfId="0" applyFont="1" applyBorder="1" applyAlignment="1">
      <alignment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/>
    </xf>
    <xf numFmtId="0" fontId="9" fillId="0" borderId="0" xfId="0" applyFont="1" applyBorder="1" applyAlignment="1">
      <alignment horizontal="left" vertical="center"/>
    </xf>
    <xf numFmtId="0" fontId="11" fillId="0" borderId="17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21" fontId="10" fillId="0" borderId="17" xfId="0" applyNumberFormat="1" applyFont="1" applyFill="1" applyBorder="1" applyAlignment="1">
      <alignment horizontal="center" vertical="center"/>
    </xf>
    <xf numFmtId="185" fontId="9" fillId="0" borderId="17" xfId="0" applyNumberFormat="1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7" xfId="0" applyFont="1" applyBorder="1" applyAlignment="1">
      <alignment vertical="center"/>
    </xf>
    <xf numFmtId="0" fontId="9" fillId="0" borderId="17" xfId="0" applyNumberFormat="1" applyFont="1" applyBorder="1" applyAlignment="1">
      <alignment horizontal="center" vertical="center"/>
    </xf>
    <xf numFmtId="0" fontId="9" fillId="0" borderId="17" xfId="0" applyFont="1" applyBorder="1" applyAlignment="1">
      <alignment horizontal="left" vertical="center"/>
    </xf>
    <xf numFmtId="185" fontId="9" fillId="0" borderId="20" xfId="0" applyNumberFormat="1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6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178" fontId="2" fillId="0" borderId="0" xfId="70" applyFont="1" applyAlignment="1">
      <alignment horizontal="center"/>
    </xf>
    <xf numFmtId="0" fontId="6" fillId="0" borderId="0" xfId="0" applyFont="1" applyAlignment="1">
      <alignment vertical="top"/>
    </xf>
  </cellXfs>
  <cellStyles count="95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- Акцент5 2" xfId="24"/>
    <cellStyle name="20% — акцент6" xfId="25"/>
    <cellStyle name="20% - Акцент6 2" xfId="26"/>
    <cellStyle name="40% — акцент1" xfId="27"/>
    <cellStyle name="40% - Акцент1 2" xfId="28"/>
    <cellStyle name="40% — акцент2" xfId="29"/>
    <cellStyle name="40% - Акцент2 2" xfId="30"/>
    <cellStyle name="40% — акцент3" xfId="31"/>
    <cellStyle name="40% - Акцент3 2" xfId="32"/>
    <cellStyle name="40% — акцент4" xfId="33"/>
    <cellStyle name="40% - Акцент4 2" xfId="34"/>
    <cellStyle name="40% — акцент5" xfId="35"/>
    <cellStyle name="40% - Акцент5 2" xfId="36"/>
    <cellStyle name="40% — акцент6" xfId="37"/>
    <cellStyle name="40% - Акцент6 2" xfId="38"/>
    <cellStyle name="60% — акцент1" xfId="39"/>
    <cellStyle name="60% - Акцент1 2" xfId="40"/>
    <cellStyle name="60% — акцент2" xfId="41"/>
    <cellStyle name="60% - Акцент2 2" xfId="42"/>
    <cellStyle name="60% — акцент3" xfId="43"/>
    <cellStyle name="60% - Акцент3 2" xfId="44"/>
    <cellStyle name="60% — акцент4" xfId="45"/>
    <cellStyle name="60% - Акцент4 2" xfId="46"/>
    <cellStyle name="60% — акцент5" xfId="47"/>
    <cellStyle name="60% - Акцент5 2" xfId="48"/>
    <cellStyle name="60% —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Hyperlink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азвание 2" xfId="85"/>
    <cellStyle name="Нейтральный" xfId="86"/>
    <cellStyle name="Нейтральный 2" xfId="87"/>
    <cellStyle name="Обычный 2" xfId="88"/>
    <cellStyle name="Обычный 2 2" xfId="89"/>
    <cellStyle name="Обычный 3" xfId="90"/>
    <cellStyle name="Обычный 4" xfId="91"/>
    <cellStyle name="Обычный 5" xfId="92"/>
    <cellStyle name="Followed Hyperlink" xfId="93"/>
    <cellStyle name="Плохой" xfId="94"/>
    <cellStyle name="Плохой 2" xfId="95"/>
    <cellStyle name="Пояснение" xfId="96"/>
    <cellStyle name="Пояснение 2" xfId="97"/>
    <cellStyle name="Примечание" xfId="98"/>
    <cellStyle name="Примечание 2" xfId="99"/>
    <cellStyle name="Percent" xfId="100"/>
    <cellStyle name="Связанная ячейка" xfId="101"/>
    <cellStyle name="Связанная ячейка 2" xfId="102"/>
    <cellStyle name="Текст предупреждения" xfId="103"/>
    <cellStyle name="Текст предупреждения 2" xfId="104"/>
    <cellStyle name="Comma" xfId="105"/>
    <cellStyle name="Comma [0]" xfId="106"/>
    <cellStyle name="Хороший" xfId="107"/>
    <cellStyle name="Хороший 2" xfId="108"/>
  </cellStyles>
  <dxfs count="33"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>
      <numFmt numFmtId="181" formatCode="h:mm:ss.0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99FF"/>
      <rgbColor rgb="00CCCCFF"/>
      <rgbColor rgb="00000080"/>
      <rgbColor rgb="00FF00FF"/>
      <rgbColor rgb="00E6FF00"/>
      <rgbColor rgb="0000FFFF"/>
      <rgbColor rgb="00800080"/>
      <rgbColor rgb="00800000"/>
      <rgbColor rgb="00008080"/>
      <rgbColor rgb="000000FF"/>
      <rgbColor rgb="0000B8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209550</xdr:rowOff>
    </xdr:from>
    <xdr:to>
      <xdr:col>2</xdr:col>
      <xdr:colOff>438150</xdr:colOff>
      <xdr:row>3</xdr:row>
      <xdr:rowOff>209550</xdr:rowOff>
    </xdr:to>
    <xdr:pic>
      <xdr:nvPicPr>
        <xdr:cNvPr id="1" name="Рисунок 3" descr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150"/>
          <a:ext cx="13430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228600</xdr:colOff>
      <xdr:row>1</xdr:row>
      <xdr:rowOff>47625</xdr:rowOff>
    </xdr:from>
    <xdr:to>
      <xdr:col>17</xdr:col>
      <xdr:colOff>714375</xdr:colOff>
      <xdr:row>5</xdr:row>
      <xdr:rowOff>9525</xdr:rowOff>
    </xdr:to>
    <xdr:pic>
      <xdr:nvPicPr>
        <xdr:cNvPr id="2" name="Picture 7" descr="_-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44225" y="276225"/>
          <a:ext cx="12192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714375</xdr:colOff>
      <xdr:row>0</xdr:row>
      <xdr:rowOff>19050</xdr:rowOff>
    </xdr:from>
    <xdr:to>
      <xdr:col>2</xdr:col>
      <xdr:colOff>1552575</xdr:colOff>
      <xdr:row>4</xdr:row>
      <xdr:rowOff>180975</xdr:rowOff>
    </xdr:to>
    <xdr:pic>
      <xdr:nvPicPr>
        <xdr:cNvPr id="3" name="Picture 8" descr="225px-Minsport_Emblem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0" y="19050"/>
          <a:ext cx="8382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295275</xdr:colOff>
      <xdr:row>0</xdr:row>
      <xdr:rowOff>180975</xdr:rowOff>
    </xdr:from>
    <xdr:to>
      <xdr:col>16</xdr:col>
      <xdr:colOff>28575</xdr:colOff>
      <xdr:row>4</xdr:row>
      <xdr:rowOff>219075</xdr:rowOff>
    </xdr:to>
    <xdr:pic>
      <xdr:nvPicPr>
        <xdr:cNvPr id="4" name="Picture 9" descr="shapka22-01-19mns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772650" y="180975"/>
          <a:ext cx="9715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</xdr:row>
      <xdr:rowOff>219075</xdr:rowOff>
    </xdr:from>
    <xdr:to>
      <xdr:col>2</xdr:col>
      <xdr:colOff>485775</xdr:colOff>
      <xdr:row>3</xdr:row>
      <xdr:rowOff>219075</xdr:rowOff>
    </xdr:to>
    <xdr:pic>
      <xdr:nvPicPr>
        <xdr:cNvPr id="1" name="Рисунок 3" descr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47675"/>
          <a:ext cx="13430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200025</xdr:colOff>
      <xdr:row>1</xdr:row>
      <xdr:rowOff>19050</xdr:rowOff>
    </xdr:from>
    <xdr:to>
      <xdr:col>18</xdr:col>
      <xdr:colOff>0</xdr:colOff>
      <xdr:row>4</xdr:row>
      <xdr:rowOff>209550</xdr:rowOff>
    </xdr:to>
    <xdr:pic>
      <xdr:nvPicPr>
        <xdr:cNvPr id="2" name="Picture 14" descr="_-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696575" y="247650"/>
          <a:ext cx="12192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581025</xdr:colOff>
      <xdr:row>0</xdr:row>
      <xdr:rowOff>85725</xdr:rowOff>
    </xdr:from>
    <xdr:to>
      <xdr:col>2</xdr:col>
      <xdr:colOff>1419225</xdr:colOff>
      <xdr:row>5</xdr:row>
      <xdr:rowOff>19050</xdr:rowOff>
    </xdr:to>
    <xdr:pic>
      <xdr:nvPicPr>
        <xdr:cNvPr id="3" name="Picture 15" descr="225px-Minsport_Emblem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85900" y="85725"/>
          <a:ext cx="8382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161925</xdr:colOff>
      <xdr:row>0</xdr:row>
      <xdr:rowOff>171450</xdr:rowOff>
    </xdr:from>
    <xdr:to>
      <xdr:col>16</xdr:col>
      <xdr:colOff>66675</xdr:colOff>
      <xdr:row>4</xdr:row>
      <xdr:rowOff>209550</xdr:rowOff>
    </xdr:to>
    <xdr:pic>
      <xdr:nvPicPr>
        <xdr:cNvPr id="4" name="Picture 16" descr="shapka22-01-19mns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591675" y="171450"/>
          <a:ext cx="9715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1</xdr:row>
      <xdr:rowOff>209550</xdr:rowOff>
    </xdr:from>
    <xdr:to>
      <xdr:col>2</xdr:col>
      <xdr:colOff>552450</xdr:colOff>
      <xdr:row>3</xdr:row>
      <xdr:rowOff>209550</xdr:rowOff>
    </xdr:to>
    <xdr:pic>
      <xdr:nvPicPr>
        <xdr:cNvPr id="1" name="Рисунок 3" descr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438150"/>
          <a:ext cx="13430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219075</xdr:colOff>
      <xdr:row>0</xdr:row>
      <xdr:rowOff>219075</xdr:rowOff>
    </xdr:from>
    <xdr:to>
      <xdr:col>17</xdr:col>
      <xdr:colOff>714375</xdr:colOff>
      <xdr:row>4</xdr:row>
      <xdr:rowOff>190500</xdr:rowOff>
    </xdr:to>
    <xdr:pic>
      <xdr:nvPicPr>
        <xdr:cNvPr id="2" name="Picture 5" descr="_-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696575" y="219075"/>
          <a:ext cx="12287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647700</xdr:colOff>
      <xdr:row>0</xdr:row>
      <xdr:rowOff>57150</xdr:rowOff>
    </xdr:from>
    <xdr:to>
      <xdr:col>2</xdr:col>
      <xdr:colOff>1485900</xdr:colOff>
      <xdr:row>4</xdr:row>
      <xdr:rowOff>209550</xdr:rowOff>
    </xdr:to>
    <xdr:pic>
      <xdr:nvPicPr>
        <xdr:cNvPr id="3" name="Picture 9" descr="225px-Minsport_Emblem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52575" y="57150"/>
          <a:ext cx="8382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47625</xdr:colOff>
      <xdr:row>0</xdr:row>
      <xdr:rowOff>171450</xdr:rowOff>
    </xdr:from>
    <xdr:to>
      <xdr:col>16</xdr:col>
      <xdr:colOff>95250</xdr:colOff>
      <xdr:row>4</xdr:row>
      <xdr:rowOff>209550</xdr:rowOff>
    </xdr:to>
    <xdr:pic>
      <xdr:nvPicPr>
        <xdr:cNvPr id="4" name="Picture 11" descr="shapka22-01-19mns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601200" y="171450"/>
          <a:ext cx="9715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219075</xdr:colOff>
      <xdr:row>1</xdr:row>
      <xdr:rowOff>19050</xdr:rowOff>
    </xdr:from>
    <xdr:to>
      <xdr:col>17</xdr:col>
      <xdr:colOff>714375</xdr:colOff>
      <xdr:row>4</xdr:row>
      <xdr:rowOff>209550</xdr:rowOff>
    </xdr:to>
    <xdr:pic>
      <xdr:nvPicPr>
        <xdr:cNvPr id="1" name="Picture 5" descr="_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10875" y="247650"/>
          <a:ext cx="12287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2</xdr:row>
      <xdr:rowOff>9525</xdr:rowOff>
    </xdr:from>
    <xdr:to>
      <xdr:col>2</xdr:col>
      <xdr:colOff>457200</xdr:colOff>
      <xdr:row>4</xdr:row>
      <xdr:rowOff>9525</xdr:rowOff>
    </xdr:to>
    <xdr:pic>
      <xdr:nvPicPr>
        <xdr:cNvPr id="2" name="Рисунок 3" descr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466725"/>
          <a:ext cx="13430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600075</xdr:colOff>
      <xdr:row>0</xdr:row>
      <xdr:rowOff>57150</xdr:rowOff>
    </xdr:from>
    <xdr:to>
      <xdr:col>2</xdr:col>
      <xdr:colOff>1438275</xdr:colOff>
      <xdr:row>4</xdr:row>
      <xdr:rowOff>209550</xdr:rowOff>
    </xdr:to>
    <xdr:pic>
      <xdr:nvPicPr>
        <xdr:cNvPr id="3" name="Picture 9" descr="225px-Minsport_Emblem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04950" y="57150"/>
          <a:ext cx="8382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47625</xdr:colOff>
      <xdr:row>0</xdr:row>
      <xdr:rowOff>133350</xdr:rowOff>
    </xdr:from>
    <xdr:to>
      <xdr:col>16</xdr:col>
      <xdr:colOff>85725</xdr:colOff>
      <xdr:row>4</xdr:row>
      <xdr:rowOff>171450</xdr:rowOff>
    </xdr:to>
    <xdr:pic>
      <xdr:nvPicPr>
        <xdr:cNvPr id="4" name="Picture 11" descr="shapka22-01-19mns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715500" y="133350"/>
          <a:ext cx="9620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161925</xdr:colOff>
      <xdr:row>1</xdr:row>
      <xdr:rowOff>19050</xdr:rowOff>
    </xdr:from>
    <xdr:to>
      <xdr:col>17</xdr:col>
      <xdr:colOff>647700</xdr:colOff>
      <xdr:row>4</xdr:row>
      <xdr:rowOff>209550</xdr:rowOff>
    </xdr:to>
    <xdr:pic>
      <xdr:nvPicPr>
        <xdr:cNvPr id="1" name="Picture 5" descr="_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96600" y="247650"/>
          <a:ext cx="12192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2</xdr:row>
      <xdr:rowOff>0</xdr:rowOff>
    </xdr:from>
    <xdr:to>
      <xdr:col>2</xdr:col>
      <xdr:colOff>485775</xdr:colOff>
      <xdr:row>4</xdr:row>
      <xdr:rowOff>0</xdr:rowOff>
    </xdr:to>
    <xdr:pic>
      <xdr:nvPicPr>
        <xdr:cNvPr id="2" name="Рисунок 3" descr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457200"/>
          <a:ext cx="13430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676275</xdr:colOff>
      <xdr:row>0</xdr:row>
      <xdr:rowOff>47625</xdr:rowOff>
    </xdr:from>
    <xdr:to>
      <xdr:col>2</xdr:col>
      <xdr:colOff>1514475</xdr:colOff>
      <xdr:row>4</xdr:row>
      <xdr:rowOff>209550</xdr:rowOff>
    </xdr:to>
    <xdr:pic>
      <xdr:nvPicPr>
        <xdr:cNvPr id="3" name="Picture 9" descr="225px-Minsport_Emblem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81150" y="47625"/>
          <a:ext cx="8382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895350</xdr:colOff>
      <xdr:row>0</xdr:row>
      <xdr:rowOff>152400</xdr:rowOff>
    </xdr:from>
    <xdr:to>
      <xdr:col>16</xdr:col>
      <xdr:colOff>19050</xdr:colOff>
      <xdr:row>4</xdr:row>
      <xdr:rowOff>190500</xdr:rowOff>
    </xdr:to>
    <xdr:pic>
      <xdr:nvPicPr>
        <xdr:cNvPr id="4" name="Picture 11" descr="shapka22-01-19mns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791700" y="152400"/>
          <a:ext cx="9620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190500</xdr:colOff>
      <xdr:row>1</xdr:row>
      <xdr:rowOff>19050</xdr:rowOff>
    </xdr:from>
    <xdr:to>
      <xdr:col>17</xdr:col>
      <xdr:colOff>676275</xdr:colOff>
      <xdr:row>4</xdr:row>
      <xdr:rowOff>209550</xdr:rowOff>
    </xdr:to>
    <xdr:pic>
      <xdr:nvPicPr>
        <xdr:cNvPr id="1" name="Picture 5" descr="_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0" y="247650"/>
          <a:ext cx="12192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2</xdr:row>
      <xdr:rowOff>0</xdr:rowOff>
    </xdr:from>
    <xdr:to>
      <xdr:col>2</xdr:col>
      <xdr:colOff>514350</xdr:colOff>
      <xdr:row>4</xdr:row>
      <xdr:rowOff>0</xdr:rowOff>
    </xdr:to>
    <xdr:pic>
      <xdr:nvPicPr>
        <xdr:cNvPr id="2" name="Рисунок 3" descr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457200"/>
          <a:ext cx="13430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609600</xdr:colOff>
      <xdr:row>0</xdr:row>
      <xdr:rowOff>57150</xdr:rowOff>
    </xdr:from>
    <xdr:to>
      <xdr:col>2</xdr:col>
      <xdr:colOff>1447800</xdr:colOff>
      <xdr:row>4</xdr:row>
      <xdr:rowOff>209550</xdr:rowOff>
    </xdr:to>
    <xdr:pic>
      <xdr:nvPicPr>
        <xdr:cNvPr id="3" name="Picture 9" descr="225px-Minsport_Emblem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14475" y="57150"/>
          <a:ext cx="8382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0</xdr:row>
      <xdr:rowOff>142875</xdr:rowOff>
    </xdr:from>
    <xdr:to>
      <xdr:col>16</xdr:col>
      <xdr:colOff>47625</xdr:colOff>
      <xdr:row>4</xdr:row>
      <xdr:rowOff>180975</xdr:rowOff>
    </xdr:to>
    <xdr:pic>
      <xdr:nvPicPr>
        <xdr:cNvPr id="4" name="Picture 11" descr="shapka22-01-19mns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744075" y="142875"/>
          <a:ext cx="9715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95250</xdr:colOff>
      <xdr:row>1</xdr:row>
      <xdr:rowOff>19050</xdr:rowOff>
    </xdr:from>
    <xdr:to>
      <xdr:col>17</xdr:col>
      <xdr:colOff>581025</xdr:colOff>
      <xdr:row>4</xdr:row>
      <xdr:rowOff>219075</xdr:rowOff>
    </xdr:to>
    <xdr:pic>
      <xdr:nvPicPr>
        <xdr:cNvPr id="1" name="Picture 5" descr="_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9925" y="247650"/>
          <a:ext cx="12192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1</xdr:row>
      <xdr:rowOff>209550</xdr:rowOff>
    </xdr:from>
    <xdr:to>
      <xdr:col>2</xdr:col>
      <xdr:colOff>457200</xdr:colOff>
      <xdr:row>3</xdr:row>
      <xdr:rowOff>209550</xdr:rowOff>
    </xdr:to>
    <xdr:pic>
      <xdr:nvPicPr>
        <xdr:cNvPr id="2" name="Рисунок 3" descr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438150"/>
          <a:ext cx="13430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590550</xdr:colOff>
      <xdr:row>0</xdr:row>
      <xdr:rowOff>57150</xdr:rowOff>
    </xdr:from>
    <xdr:to>
      <xdr:col>2</xdr:col>
      <xdr:colOff>1428750</xdr:colOff>
      <xdr:row>4</xdr:row>
      <xdr:rowOff>209550</xdr:rowOff>
    </xdr:to>
    <xdr:pic>
      <xdr:nvPicPr>
        <xdr:cNvPr id="3" name="Picture 9" descr="225px-Minsport_Emblem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95425" y="57150"/>
          <a:ext cx="8382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819150</xdr:colOff>
      <xdr:row>0</xdr:row>
      <xdr:rowOff>133350</xdr:rowOff>
    </xdr:from>
    <xdr:to>
      <xdr:col>16</xdr:col>
      <xdr:colOff>19050</xdr:colOff>
      <xdr:row>4</xdr:row>
      <xdr:rowOff>171450</xdr:rowOff>
    </xdr:to>
    <xdr:pic>
      <xdr:nvPicPr>
        <xdr:cNvPr id="4" name="Picture 12" descr="shapka22-01-19mns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782175" y="133350"/>
          <a:ext cx="9715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6"/>
  <sheetViews>
    <sheetView zoomScale="90" zoomScaleNormal="90" zoomScalePageLayoutView="0" workbookViewId="0" topLeftCell="A1">
      <selection activeCell="T7" sqref="T7"/>
    </sheetView>
  </sheetViews>
  <sheetFormatPr defaultColWidth="8.8515625" defaultRowHeight="15"/>
  <cols>
    <col min="1" max="1" width="6.421875" style="24" customWidth="1"/>
    <col min="2" max="2" width="7.140625" style="24" customWidth="1"/>
    <col min="3" max="3" width="24.28125" style="24" customWidth="1"/>
    <col min="4" max="4" width="7.28125" style="24" customWidth="1"/>
    <col min="5" max="5" width="8.00390625" style="24" customWidth="1"/>
    <col min="6" max="6" width="22.421875" style="24" customWidth="1"/>
    <col min="7" max="7" width="10.7109375" style="24" customWidth="1"/>
    <col min="8" max="8" width="3.8515625" style="24" customWidth="1"/>
    <col min="9" max="9" width="10.00390625" style="24" customWidth="1"/>
    <col min="10" max="10" width="3.8515625" style="24" customWidth="1"/>
    <col min="11" max="11" width="11.421875" style="24" customWidth="1"/>
    <col min="12" max="12" width="3.8515625" style="24" customWidth="1"/>
    <col min="13" max="13" width="10.00390625" style="24" customWidth="1"/>
    <col min="14" max="14" width="12.8515625" style="24" customWidth="1"/>
    <col min="15" max="15" width="10.00390625" style="24" customWidth="1"/>
    <col min="16" max="16" width="8.57421875" style="24" customWidth="1"/>
    <col min="17" max="17" width="11.00390625" style="24" customWidth="1"/>
    <col min="18" max="18" width="12.421875" style="24" customWidth="1"/>
    <col min="19" max="19" width="10.140625" style="24" customWidth="1"/>
    <col min="20" max="21" width="9.140625" style="24" customWidth="1"/>
    <col min="22" max="22" width="12.421875" style="24" hidden="1" customWidth="1"/>
    <col min="23" max="16384" width="8.8515625" style="24" customWidth="1"/>
  </cols>
  <sheetData>
    <row r="1" spans="1:20" ht="18">
      <c r="A1" s="121" t="s">
        <v>9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6"/>
      <c r="T1" s="126"/>
    </row>
    <row r="2" spans="1:20" ht="18">
      <c r="A2" s="122" t="s">
        <v>8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7"/>
      <c r="T2" s="127"/>
    </row>
    <row r="3" spans="1:20" ht="18">
      <c r="A3" s="121" t="s">
        <v>84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6"/>
      <c r="T3" s="126"/>
    </row>
    <row r="4" spans="1:20" ht="18">
      <c r="A4" s="122" t="s">
        <v>81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7"/>
      <c r="T4" s="127"/>
    </row>
    <row r="5" spans="1:20" ht="18">
      <c r="A5" s="123"/>
      <c r="B5" s="124"/>
      <c r="C5" s="124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5"/>
      <c r="S5" s="125"/>
      <c r="T5" s="125"/>
    </row>
    <row r="6" spans="1:20" ht="18.75" customHeight="1">
      <c r="A6" s="122" t="s">
        <v>80</v>
      </c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7"/>
      <c r="T6" s="127"/>
    </row>
    <row r="7" spans="1:20" ht="20.25" customHeight="1">
      <c r="A7" s="118" t="s">
        <v>33</v>
      </c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29"/>
      <c r="T7" s="129"/>
    </row>
    <row r="8" spans="1:20" ht="18.75" customHeight="1">
      <c r="A8" s="119" t="s">
        <v>10</v>
      </c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83"/>
      <c r="T8" s="83"/>
    </row>
    <row r="9" spans="1:17" ht="15">
      <c r="A9" s="31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</row>
    <row r="10" spans="1:20" ht="17.25">
      <c r="A10" s="8" t="s">
        <v>12</v>
      </c>
      <c r="B10" s="9"/>
      <c r="C10" s="9"/>
      <c r="D10" s="15"/>
      <c r="E10" s="15"/>
      <c r="F10" s="10"/>
      <c r="G10" s="11"/>
      <c r="H10" s="10"/>
      <c r="I10" s="11"/>
      <c r="J10" s="10"/>
      <c r="K10" s="11"/>
      <c r="L10" s="10"/>
      <c r="M10" s="11"/>
      <c r="N10" s="10"/>
      <c r="O10" s="8" t="s">
        <v>79</v>
      </c>
      <c r="P10" s="15"/>
      <c r="Q10" s="38"/>
      <c r="R10" s="15"/>
      <c r="S10" s="15"/>
      <c r="T10" s="15"/>
    </row>
    <row r="11" spans="1:20" ht="17.25">
      <c r="A11" s="8" t="s">
        <v>83</v>
      </c>
      <c r="B11" s="9"/>
      <c r="C11" s="9"/>
      <c r="D11" s="15"/>
      <c r="E11" s="15"/>
      <c r="F11" s="10"/>
      <c r="G11" s="11"/>
      <c r="H11" s="10"/>
      <c r="I11" s="11"/>
      <c r="J11" s="10"/>
      <c r="K11" s="11"/>
      <c r="L11" s="10"/>
      <c r="M11" s="11"/>
      <c r="N11" s="10"/>
      <c r="O11" s="90" t="s">
        <v>117</v>
      </c>
      <c r="P11" s="15"/>
      <c r="Q11" s="38"/>
      <c r="R11" s="15"/>
      <c r="S11" s="15"/>
      <c r="T11" s="15"/>
    </row>
    <row r="12" spans="1:20" ht="17.25">
      <c r="A12" s="8" t="s">
        <v>108</v>
      </c>
      <c r="B12" s="9"/>
      <c r="C12" s="9"/>
      <c r="D12" s="15"/>
      <c r="E12" s="15"/>
      <c r="F12" s="10"/>
      <c r="G12" s="11"/>
      <c r="H12" s="10"/>
      <c r="I12" s="11"/>
      <c r="J12" s="10"/>
      <c r="K12" s="11"/>
      <c r="L12" s="10"/>
      <c r="M12" s="11"/>
      <c r="N12" s="10"/>
      <c r="O12" s="90" t="s">
        <v>111</v>
      </c>
      <c r="P12" s="15"/>
      <c r="Q12" s="38"/>
      <c r="R12" s="15"/>
      <c r="S12" s="15"/>
      <c r="T12" s="15"/>
    </row>
    <row r="13" spans="1:17" ht="15" thickBot="1">
      <c r="A13" s="31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</row>
    <row r="14" spans="1:17" ht="15" hidden="1">
      <c r="A14" s="45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</row>
    <row r="15" spans="1:16" ht="26.25">
      <c r="A15" s="65" t="s">
        <v>0</v>
      </c>
      <c r="B15" s="66" t="s">
        <v>1</v>
      </c>
      <c r="C15" s="66" t="s">
        <v>2</v>
      </c>
      <c r="D15" s="66" t="s">
        <v>3</v>
      </c>
      <c r="E15" s="66" t="s">
        <v>13</v>
      </c>
      <c r="F15" s="66" t="s">
        <v>14</v>
      </c>
      <c r="G15" s="66" t="s">
        <v>22</v>
      </c>
      <c r="H15" s="66" t="s">
        <v>4</v>
      </c>
      <c r="I15" s="67" t="s">
        <v>5</v>
      </c>
      <c r="J15" s="66" t="s">
        <v>4</v>
      </c>
      <c r="K15" s="67" t="s">
        <v>7</v>
      </c>
      <c r="L15" s="66" t="s">
        <v>4</v>
      </c>
      <c r="M15" s="67" t="s">
        <v>15</v>
      </c>
      <c r="N15" s="63" t="s">
        <v>6</v>
      </c>
      <c r="O15" s="64" t="s">
        <v>20</v>
      </c>
      <c r="P15" s="68" t="s">
        <v>21</v>
      </c>
    </row>
    <row r="16" spans="1:22" s="25" customFormat="1" ht="33.75" customHeight="1">
      <c r="A16" s="71" t="s">
        <v>36</v>
      </c>
      <c r="B16" s="71">
        <v>1</v>
      </c>
      <c r="C16" s="72" t="s">
        <v>69</v>
      </c>
      <c r="D16" s="71" t="s">
        <v>72</v>
      </c>
      <c r="E16" s="71" t="s">
        <v>55</v>
      </c>
      <c r="F16" s="71" t="s">
        <v>74</v>
      </c>
      <c r="G16" s="111">
        <v>0.008942824074074096</v>
      </c>
      <c r="H16" s="71">
        <v>1</v>
      </c>
      <c r="I16" s="111">
        <v>0.0005215277777776972</v>
      </c>
      <c r="J16" s="71">
        <v>4</v>
      </c>
      <c r="K16" s="111">
        <v>0.01195543981481495</v>
      </c>
      <c r="L16" s="71">
        <v>1</v>
      </c>
      <c r="M16" s="111">
        <v>0.021419791666666743</v>
      </c>
      <c r="N16" s="73"/>
      <c r="O16" s="76" t="s">
        <v>55</v>
      </c>
      <c r="P16" s="75">
        <v>70</v>
      </c>
      <c r="Q16" s="32"/>
      <c r="R16" s="33"/>
      <c r="S16" s="34"/>
      <c r="T16" s="34"/>
      <c r="U16" s="34"/>
      <c r="V16" s="35"/>
    </row>
    <row r="17" spans="1:22" s="25" customFormat="1" ht="33.75" customHeight="1">
      <c r="A17" s="71" t="s">
        <v>37</v>
      </c>
      <c r="B17" s="112">
        <v>13</v>
      </c>
      <c r="C17" s="113" t="s">
        <v>86</v>
      </c>
      <c r="D17" s="114">
        <v>2004</v>
      </c>
      <c r="E17" s="112" t="s">
        <v>55</v>
      </c>
      <c r="F17" s="112" t="s">
        <v>87</v>
      </c>
      <c r="G17" s="111">
        <v>0.009646643518518516</v>
      </c>
      <c r="H17" s="71">
        <v>2</v>
      </c>
      <c r="I17" s="111">
        <v>0.0003982638888888612</v>
      </c>
      <c r="J17" s="71">
        <v>1</v>
      </c>
      <c r="K17" s="111">
        <v>0.013169097222222259</v>
      </c>
      <c r="L17" s="71">
        <v>2</v>
      </c>
      <c r="M17" s="111">
        <v>0.023214004629629637</v>
      </c>
      <c r="N17" s="73">
        <f>M17-M16</f>
        <v>0.0017942129629628933</v>
      </c>
      <c r="O17" s="76" t="s">
        <v>55</v>
      </c>
      <c r="P17" s="75">
        <v>60</v>
      </c>
      <c r="Q17" s="32"/>
      <c r="R17" s="33"/>
      <c r="S17" s="34"/>
      <c r="T17" s="34"/>
      <c r="U17" s="34"/>
      <c r="V17" s="35"/>
    </row>
    <row r="18" spans="1:22" s="25" customFormat="1" ht="33.75" customHeight="1">
      <c r="A18" s="71" t="s">
        <v>38</v>
      </c>
      <c r="B18" s="71">
        <v>2</v>
      </c>
      <c r="C18" s="72" t="s">
        <v>71</v>
      </c>
      <c r="D18" s="71" t="s">
        <v>73</v>
      </c>
      <c r="E18" s="71" t="s">
        <v>55</v>
      </c>
      <c r="F18" s="71" t="s">
        <v>42</v>
      </c>
      <c r="G18" s="111">
        <v>0.010868518518518444</v>
      </c>
      <c r="H18" s="71">
        <v>5</v>
      </c>
      <c r="I18" s="111">
        <v>0.00045543981481488416</v>
      </c>
      <c r="J18" s="71">
        <v>2</v>
      </c>
      <c r="K18" s="111">
        <v>0.013759490740740787</v>
      </c>
      <c r="L18" s="71">
        <v>3</v>
      </c>
      <c r="M18" s="111">
        <v>0.025083449074074116</v>
      </c>
      <c r="N18" s="73">
        <f>M18-M16</f>
        <v>0.0036636574074073724</v>
      </c>
      <c r="O18" s="95" t="s">
        <v>75</v>
      </c>
      <c r="P18" s="75">
        <v>50</v>
      </c>
      <c r="Q18" s="32"/>
      <c r="R18" s="33"/>
      <c r="S18" s="34"/>
      <c r="T18" s="34"/>
      <c r="U18" s="34"/>
      <c r="V18" s="35"/>
    </row>
    <row r="19" spans="1:22" s="25" customFormat="1" ht="33.75" customHeight="1">
      <c r="A19" s="71" t="s">
        <v>39</v>
      </c>
      <c r="B19" s="71">
        <v>7</v>
      </c>
      <c r="C19" s="72" t="s">
        <v>65</v>
      </c>
      <c r="D19" s="71">
        <v>2004</v>
      </c>
      <c r="E19" s="71" t="s">
        <v>55</v>
      </c>
      <c r="F19" s="71" t="s">
        <v>42</v>
      </c>
      <c r="G19" s="111">
        <v>0.01075891203703705</v>
      </c>
      <c r="H19" s="71">
        <v>4</v>
      </c>
      <c r="I19" s="111">
        <v>0.0005023148148148859</v>
      </c>
      <c r="J19" s="71">
        <v>3</v>
      </c>
      <c r="K19" s="111">
        <v>0.014014467592592617</v>
      </c>
      <c r="L19" s="71">
        <v>4</v>
      </c>
      <c r="M19" s="111">
        <v>0.025275694444444552</v>
      </c>
      <c r="N19" s="73">
        <f>M19-M16</f>
        <v>0.0038559027777778088</v>
      </c>
      <c r="O19" s="95" t="s">
        <v>75</v>
      </c>
      <c r="P19" s="75">
        <v>44</v>
      </c>
      <c r="Q19" s="32"/>
      <c r="R19" s="33"/>
      <c r="S19" s="34"/>
      <c r="T19" s="34"/>
      <c r="U19" s="34"/>
      <c r="V19" s="35"/>
    </row>
    <row r="20" spans="1:22" s="25" customFormat="1" ht="33.75" customHeight="1">
      <c r="A20" s="71" t="s">
        <v>40</v>
      </c>
      <c r="B20" s="71">
        <v>8</v>
      </c>
      <c r="C20" s="72" t="s">
        <v>70</v>
      </c>
      <c r="D20" s="71" t="s">
        <v>67</v>
      </c>
      <c r="E20" s="71" t="s">
        <v>55</v>
      </c>
      <c r="F20" s="71" t="s">
        <v>42</v>
      </c>
      <c r="G20" s="111">
        <v>0.010723148148148232</v>
      </c>
      <c r="H20" s="71">
        <v>3</v>
      </c>
      <c r="I20" s="111">
        <v>0.0005299768518518544</v>
      </c>
      <c r="J20" s="71">
        <v>5</v>
      </c>
      <c r="K20" s="111">
        <v>0.014105902777777679</v>
      </c>
      <c r="L20" s="71">
        <v>5</v>
      </c>
      <c r="M20" s="111">
        <v>0.025359027777777765</v>
      </c>
      <c r="N20" s="73">
        <f>M20-M16</f>
        <v>0.003939236111111022</v>
      </c>
      <c r="O20" s="95" t="s">
        <v>75</v>
      </c>
      <c r="P20" s="74">
        <v>41</v>
      </c>
      <c r="Q20" s="32"/>
      <c r="R20" s="33"/>
      <c r="S20" s="34"/>
      <c r="T20" s="34"/>
      <c r="U20" s="34"/>
      <c r="V20" s="35"/>
    </row>
    <row r="21" spans="1:22" s="25" customFormat="1" ht="33.75" customHeight="1">
      <c r="A21" s="71" t="s">
        <v>41</v>
      </c>
      <c r="B21" s="112">
        <v>21</v>
      </c>
      <c r="C21" s="113" t="s">
        <v>66</v>
      </c>
      <c r="D21" s="114">
        <v>2005</v>
      </c>
      <c r="E21" s="112" t="s">
        <v>75</v>
      </c>
      <c r="F21" s="112" t="s">
        <v>50</v>
      </c>
      <c r="G21" s="111">
        <v>0.01112395833333335</v>
      </c>
      <c r="H21" s="71">
        <v>6</v>
      </c>
      <c r="I21" s="111">
        <v>0.0005342592592592066</v>
      </c>
      <c r="J21" s="71">
        <v>5</v>
      </c>
      <c r="K21" s="111">
        <v>0.015319791666666749</v>
      </c>
      <c r="L21" s="71">
        <v>6</v>
      </c>
      <c r="M21" s="111">
        <v>0.026978009259259306</v>
      </c>
      <c r="N21" s="73">
        <f>M21-M16</f>
        <v>0.0055582175925925625</v>
      </c>
      <c r="O21" s="95" t="s">
        <v>76</v>
      </c>
      <c r="P21" s="74">
        <v>38</v>
      </c>
      <c r="Q21" s="32"/>
      <c r="R21" s="33"/>
      <c r="S21" s="34"/>
      <c r="T21" s="34"/>
      <c r="U21" s="34"/>
      <c r="V21" s="35"/>
    </row>
    <row r="22" spans="1:26" ht="15">
      <c r="A22" s="70"/>
      <c r="B22" s="54"/>
      <c r="C22" s="55"/>
      <c r="D22" s="56"/>
      <c r="E22" s="56"/>
      <c r="F22" s="57"/>
      <c r="G22" s="42"/>
      <c r="H22" s="70"/>
      <c r="I22" s="42"/>
      <c r="J22" s="27"/>
      <c r="K22" s="42"/>
      <c r="L22" s="70"/>
      <c r="M22" s="42"/>
      <c r="N22" s="70"/>
      <c r="O22" s="42"/>
      <c r="P22" s="70"/>
      <c r="Q22" s="42"/>
      <c r="R22" s="58"/>
      <c r="S22" s="59"/>
      <c r="T22" s="60"/>
      <c r="U22" s="36"/>
      <c r="V22" s="61"/>
      <c r="W22" s="26"/>
      <c r="X22" s="26"/>
      <c r="Y22" s="26"/>
      <c r="Z22" s="62"/>
    </row>
    <row r="23" spans="1:26" ht="15">
      <c r="A23" s="70"/>
      <c r="B23" s="54"/>
      <c r="C23" s="55"/>
      <c r="D23" s="56"/>
      <c r="E23" s="56"/>
      <c r="F23" s="57"/>
      <c r="G23" s="42"/>
      <c r="H23" s="70"/>
      <c r="I23" s="42"/>
      <c r="J23" s="27"/>
      <c r="K23" s="42"/>
      <c r="L23" s="70"/>
      <c r="M23" s="42"/>
      <c r="N23" s="70"/>
      <c r="O23" s="42"/>
      <c r="P23" s="70"/>
      <c r="Q23" s="42"/>
      <c r="R23" s="58"/>
      <c r="S23" s="59"/>
      <c r="T23" s="60"/>
      <c r="U23" s="36"/>
      <c r="V23" s="61"/>
      <c r="W23" s="26"/>
      <c r="X23" s="26"/>
      <c r="Y23" s="26"/>
      <c r="Z23" s="62"/>
    </row>
    <row r="24" spans="1:26" ht="17.25">
      <c r="A24" s="12"/>
      <c r="B24" s="12"/>
      <c r="C24" s="12"/>
      <c r="D24" s="12"/>
      <c r="E24" s="12"/>
      <c r="F24" s="12"/>
      <c r="G24" s="12"/>
      <c r="H24" s="12"/>
      <c r="I24" s="16"/>
      <c r="J24" s="12"/>
      <c r="K24" s="16"/>
      <c r="L24" s="13"/>
      <c r="M24" s="14"/>
      <c r="N24" s="13"/>
      <c r="O24" s="14"/>
      <c r="P24" s="13"/>
      <c r="Q24" s="14"/>
      <c r="R24" s="7"/>
      <c r="S24" s="36"/>
      <c r="T24" s="36"/>
      <c r="U24" s="36"/>
      <c r="V24" s="37"/>
      <c r="W24" s="37"/>
      <c r="X24" s="26"/>
      <c r="Y24" s="26"/>
      <c r="Z24" s="26"/>
    </row>
    <row r="25" spans="2:14" s="18" customFormat="1" ht="17.25">
      <c r="B25" s="69" t="s">
        <v>25</v>
      </c>
      <c r="C25" s="19"/>
      <c r="D25" s="69"/>
      <c r="E25" s="20"/>
      <c r="F25" s="20"/>
      <c r="G25" s="20"/>
      <c r="H25" s="18" t="s">
        <v>24</v>
      </c>
      <c r="J25" s="18" t="s">
        <v>26</v>
      </c>
      <c r="M25" s="69" t="s">
        <v>27</v>
      </c>
      <c r="N25" s="69"/>
    </row>
    <row r="26" spans="2:13" s="18" customFormat="1" ht="17.25">
      <c r="B26" s="69"/>
      <c r="C26" s="19"/>
      <c r="D26" s="69"/>
      <c r="E26" s="20"/>
      <c r="F26" s="20"/>
      <c r="G26" s="20"/>
      <c r="M26" s="69"/>
    </row>
    <row r="27" spans="2:14" s="18" customFormat="1" ht="17.25">
      <c r="B27" s="120" t="s">
        <v>28</v>
      </c>
      <c r="C27" s="120"/>
      <c r="D27" s="120"/>
      <c r="E27" s="120"/>
      <c r="F27" s="120"/>
      <c r="G27" s="120"/>
      <c r="H27" s="18" t="s">
        <v>24</v>
      </c>
      <c r="J27" s="15" t="s">
        <v>85</v>
      </c>
      <c r="N27" s="69" t="s">
        <v>27</v>
      </c>
    </row>
    <row r="28" spans="2:13" s="18" customFormat="1" ht="17.25">
      <c r="B28" s="69"/>
      <c r="C28" s="19"/>
      <c r="D28" s="69"/>
      <c r="E28" s="20"/>
      <c r="F28" s="20"/>
      <c r="G28" s="20"/>
      <c r="M28" s="69"/>
    </row>
    <row r="29" spans="2:13" s="18" customFormat="1" ht="17.25">
      <c r="B29" s="99" t="s">
        <v>88</v>
      </c>
      <c r="C29" s="19"/>
      <c r="D29" s="69"/>
      <c r="E29" s="20"/>
      <c r="F29" s="20"/>
      <c r="G29" s="20"/>
      <c r="H29" s="15" t="s">
        <v>24</v>
      </c>
      <c r="J29" s="15" t="s">
        <v>89</v>
      </c>
      <c r="M29" s="99" t="s">
        <v>90</v>
      </c>
    </row>
    <row r="30" spans="2:15" s="18" customFormat="1" ht="17.25">
      <c r="B30" s="69"/>
      <c r="C30" s="19"/>
      <c r="D30" s="69"/>
      <c r="E30" s="20"/>
      <c r="F30" s="20"/>
      <c r="G30" s="20"/>
      <c r="O30" s="21"/>
    </row>
    <row r="31" spans="2:15" s="18" customFormat="1" ht="17.25">
      <c r="B31" s="69" t="s">
        <v>29</v>
      </c>
      <c r="C31" s="19"/>
      <c r="D31" s="69"/>
      <c r="E31" s="20"/>
      <c r="F31" s="20"/>
      <c r="G31" s="20"/>
      <c r="J31" s="100" t="s">
        <v>89</v>
      </c>
      <c r="K31" s="21"/>
      <c r="L31" s="21"/>
      <c r="M31" s="46" t="s">
        <v>90</v>
      </c>
      <c r="N31" s="21"/>
      <c r="O31" s="21"/>
    </row>
    <row r="32" spans="2:15" s="18" customFormat="1" ht="17.25">
      <c r="B32" s="69"/>
      <c r="C32" s="19"/>
      <c r="D32" s="69"/>
      <c r="E32" s="20"/>
      <c r="F32" s="20"/>
      <c r="G32" s="20"/>
      <c r="J32" s="22"/>
      <c r="K32" s="21"/>
      <c r="L32" s="21"/>
      <c r="M32" s="21"/>
      <c r="N32" s="21"/>
      <c r="O32" s="21"/>
    </row>
    <row r="33" spans="2:14" s="18" customFormat="1" ht="17.25">
      <c r="B33" s="23" t="s">
        <v>30</v>
      </c>
      <c r="C33" s="19"/>
      <c r="D33" s="69"/>
      <c r="E33" s="20"/>
      <c r="F33" s="20"/>
      <c r="G33" s="20"/>
      <c r="J33" s="100" t="s">
        <v>118</v>
      </c>
      <c r="K33" s="21"/>
      <c r="L33" s="21"/>
      <c r="M33" s="46" t="s">
        <v>91</v>
      </c>
      <c r="N33" s="21"/>
    </row>
    <row r="34" spans="2:14" s="18" customFormat="1" ht="17.25">
      <c r="B34" s="23"/>
      <c r="C34" s="19"/>
      <c r="D34" s="69"/>
      <c r="E34" s="20"/>
      <c r="F34" s="20"/>
      <c r="G34" s="20"/>
      <c r="J34" s="22"/>
      <c r="K34" s="21"/>
      <c r="L34" s="21"/>
      <c r="M34" s="21"/>
      <c r="N34" s="21"/>
    </row>
    <row r="35" spans="2:14" s="18" customFormat="1" ht="17.25">
      <c r="B35" s="23" t="s">
        <v>31</v>
      </c>
      <c r="C35" s="19"/>
      <c r="D35" s="69"/>
      <c r="E35" s="20"/>
      <c r="F35" s="20"/>
      <c r="G35" s="20"/>
      <c r="J35" s="46" t="s">
        <v>92</v>
      </c>
      <c r="K35" s="21"/>
      <c r="L35" s="21"/>
      <c r="M35" s="99" t="s">
        <v>91</v>
      </c>
      <c r="N35" s="21"/>
    </row>
    <row r="36" spans="1:17" ht="17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</row>
  </sheetData>
  <sheetProtection selectLockedCells="1" selectUnlockedCells="1"/>
  <mergeCells count="8">
    <mergeCell ref="A8:R8"/>
    <mergeCell ref="A3:R3"/>
    <mergeCell ref="A4:R4"/>
    <mergeCell ref="A6:R6"/>
    <mergeCell ref="A7:R7"/>
    <mergeCell ref="B27:G27"/>
    <mergeCell ref="A1:R1"/>
    <mergeCell ref="A2:R2"/>
  </mergeCells>
  <conditionalFormatting sqref="K25:K35 I26:I35 H25 O25:O35 Q25:Q35 G25:G26 G28:G35 M25:M26 M28:M35 N27">
    <cfRule type="cellIs" priority="2" dxfId="32" operator="greaterThan">
      <formula>#REF!</formula>
    </cfRule>
  </conditionalFormatting>
  <conditionalFormatting sqref="H27">
    <cfRule type="cellIs" priority="1" dxfId="32" operator="greaterThan">
      <formula>#REF!</formula>
    </cfRule>
  </conditionalFormatting>
  <printOptions/>
  <pageMargins left="0.03958333333333333" right="0.03958333333333333" top="0.15763888888888888" bottom="0.15763888888888888" header="0.5118055555555555" footer="0.5118055555555555"/>
  <pageSetup horizontalDpi="600" verticalDpi="600" orientation="landscape" paperSize="9" scale="75" r:id="rId2"/>
  <ignoredErrors>
    <ignoredError sqref="A17 A16 A21 A20 A19 A18 C16:E16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31"/>
  <sheetViews>
    <sheetView zoomScale="90" zoomScaleNormal="90" zoomScalePageLayoutView="0" workbookViewId="0" topLeftCell="A1">
      <selection activeCell="A8" sqref="A8:R8"/>
    </sheetView>
  </sheetViews>
  <sheetFormatPr defaultColWidth="8.8515625" defaultRowHeight="15"/>
  <cols>
    <col min="1" max="1" width="6.421875" style="24" customWidth="1"/>
    <col min="2" max="2" width="7.140625" style="24" customWidth="1"/>
    <col min="3" max="3" width="24.28125" style="24" customWidth="1"/>
    <col min="4" max="4" width="7.28125" style="24" customWidth="1"/>
    <col min="5" max="5" width="8.00390625" style="24" customWidth="1"/>
    <col min="6" max="6" width="23.7109375" style="82" customWidth="1"/>
    <col min="7" max="7" width="10.7109375" style="24" customWidth="1"/>
    <col min="8" max="8" width="3.8515625" style="24" customWidth="1"/>
    <col min="9" max="9" width="10.00390625" style="24" customWidth="1"/>
    <col min="10" max="10" width="3.8515625" style="24" customWidth="1"/>
    <col min="11" max="11" width="11.421875" style="24" customWidth="1"/>
    <col min="12" max="12" width="3.8515625" style="24" customWidth="1"/>
    <col min="13" max="13" width="10.00390625" style="24" customWidth="1"/>
    <col min="14" max="14" width="10.8515625" style="24" customWidth="1"/>
    <col min="15" max="15" width="10.00390625" style="24" customWidth="1"/>
    <col min="16" max="16" width="6.00390625" style="24" customWidth="1"/>
    <col min="17" max="17" width="11.00390625" style="24" customWidth="1"/>
    <col min="18" max="18" width="10.28125" style="24" customWidth="1"/>
    <col min="19" max="19" width="8.421875" style="24" customWidth="1"/>
    <col min="20" max="20" width="7.28125" style="24" customWidth="1"/>
    <col min="21" max="21" width="9.140625" style="24" customWidth="1"/>
    <col min="22" max="22" width="12.421875" style="24" hidden="1" customWidth="1"/>
    <col min="23" max="16384" width="8.8515625" style="24" customWidth="1"/>
  </cols>
  <sheetData>
    <row r="1" spans="1:20" ht="18">
      <c r="A1" s="121" t="s">
        <v>9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6"/>
      <c r="T1" s="126"/>
    </row>
    <row r="2" spans="1:20" ht="18">
      <c r="A2" s="122" t="s">
        <v>8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7"/>
      <c r="T2" s="127"/>
    </row>
    <row r="3" spans="1:20" ht="18">
      <c r="A3" s="121" t="s">
        <v>84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6"/>
      <c r="T3" s="126"/>
    </row>
    <row r="4" spans="1:20" ht="18">
      <c r="A4" s="122" t="s">
        <v>81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7"/>
      <c r="T4" s="127"/>
    </row>
    <row r="5" spans="1:20" ht="18">
      <c r="A5" s="15"/>
      <c r="B5" s="46"/>
      <c r="C5" s="46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47"/>
      <c r="P5" s="47"/>
      <c r="Q5" s="47"/>
      <c r="R5" s="48"/>
      <c r="S5" s="48"/>
      <c r="T5" s="48"/>
    </row>
    <row r="6" spans="1:20" ht="18.75" customHeight="1">
      <c r="A6" s="122" t="s">
        <v>80</v>
      </c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7"/>
      <c r="T6" s="127"/>
    </row>
    <row r="7" spans="1:20" ht="18.75" customHeight="1">
      <c r="A7" s="118" t="s">
        <v>33</v>
      </c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29"/>
      <c r="T7" s="129"/>
    </row>
    <row r="8" spans="1:20" ht="18.75" customHeight="1">
      <c r="A8" s="119" t="s">
        <v>11</v>
      </c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83"/>
      <c r="T8" s="83"/>
    </row>
    <row r="9" spans="1:20" ht="17.25">
      <c r="A9" s="15"/>
      <c r="B9" s="15"/>
      <c r="C9" s="15"/>
      <c r="D9" s="15"/>
      <c r="E9" s="15"/>
      <c r="F9" s="77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0" ht="17.25">
      <c r="A10" s="8" t="s">
        <v>12</v>
      </c>
      <c r="B10" s="9"/>
      <c r="C10" s="9"/>
      <c r="D10" s="15"/>
      <c r="E10" s="15"/>
      <c r="F10" s="78"/>
      <c r="G10" s="11"/>
      <c r="H10" s="10"/>
      <c r="I10" s="11"/>
      <c r="J10" s="10"/>
      <c r="K10" s="11"/>
      <c r="L10" s="10"/>
      <c r="M10" s="11"/>
      <c r="N10" s="10"/>
      <c r="O10" s="8" t="s">
        <v>79</v>
      </c>
      <c r="P10" s="15"/>
      <c r="Q10" s="38"/>
      <c r="R10" s="15"/>
      <c r="S10" s="15"/>
      <c r="T10" s="15"/>
    </row>
    <row r="11" spans="1:20" ht="17.25">
      <c r="A11" s="8" t="s">
        <v>83</v>
      </c>
      <c r="B11" s="9"/>
      <c r="C11" s="9"/>
      <c r="D11" s="15"/>
      <c r="E11" s="15"/>
      <c r="F11" s="78"/>
      <c r="G11" s="11"/>
      <c r="H11" s="10"/>
      <c r="I11" s="11"/>
      <c r="J11" s="10"/>
      <c r="K11" s="11"/>
      <c r="L11" s="10"/>
      <c r="M11" s="11"/>
      <c r="N11" s="10"/>
      <c r="O11" s="90" t="s">
        <v>117</v>
      </c>
      <c r="P11" s="15"/>
      <c r="Q11" s="38"/>
      <c r="R11" s="15"/>
      <c r="S11" s="15"/>
      <c r="T11" s="15"/>
    </row>
    <row r="12" spans="1:20" ht="17.25">
      <c r="A12" s="8" t="s">
        <v>108</v>
      </c>
      <c r="B12" s="9"/>
      <c r="C12" s="9"/>
      <c r="D12" s="15"/>
      <c r="E12" s="15"/>
      <c r="F12" s="78"/>
      <c r="G12" s="11"/>
      <c r="H12" s="10"/>
      <c r="I12" s="11"/>
      <c r="J12" s="10"/>
      <c r="K12" s="11"/>
      <c r="L12" s="10"/>
      <c r="M12" s="11"/>
      <c r="N12" s="10"/>
      <c r="O12" s="90" t="s">
        <v>111</v>
      </c>
      <c r="P12" s="15"/>
      <c r="Q12" s="38"/>
      <c r="R12" s="15"/>
      <c r="S12" s="15"/>
      <c r="T12" s="15"/>
    </row>
    <row r="13" spans="1:17" ht="15" thickBot="1">
      <c r="A13" s="31"/>
      <c r="B13" s="31"/>
      <c r="C13" s="31"/>
      <c r="D13" s="31"/>
      <c r="E13" s="31"/>
      <c r="F13" s="79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</row>
    <row r="14" spans="1:17" ht="15.75" customHeight="1" hidden="1">
      <c r="A14" s="45"/>
      <c r="B14" s="31"/>
      <c r="C14" s="31"/>
      <c r="D14" s="31"/>
      <c r="E14" s="31"/>
      <c r="F14" s="79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</row>
    <row r="15" spans="1:16" ht="27" thickBot="1">
      <c r="A15" s="49" t="s">
        <v>0</v>
      </c>
      <c r="B15" s="50" t="s">
        <v>1</v>
      </c>
      <c r="C15" s="50" t="s">
        <v>2</v>
      </c>
      <c r="D15" s="50" t="s">
        <v>3</v>
      </c>
      <c r="E15" s="50" t="s">
        <v>13</v>
      </c>
      <c r="F15" s="51" t="s">
        <v>14</v>
      </c>
      <c r="G15" s="50" t="s">
        <v>22</v>
      </c>
      <c r="H15" s="50" t="s">
        <v>4</v>
      </c>
      <c r="I15" s="51" t="s">
        <v>5</v>
      </c>
      <c r="J15" s="50" t="s">
        <v>4</v>
      </c>
      <c r="K15" s="51" t="s">
        <v>7</v>
      </c>
      <c r="L15" s="50" t="s">
        <v>4</v>
      </c>
      <c r="M15" s="51" t="s">
        <v>15</v>
      </c>
      <c r="N15" s="52" t="s">
        <v>6</v>
      </c>
      <c r="O15" s="53" t="s">
        <v>20</v>
      </c>
      <c r="P15" s="91" t="s">
        <v>21</v>
      </c>
    </row>
    <row r="16" spans="1:22" s="25" customFormat="1" ht="33.75" customHeight="1">
      <c r="A16" s="92" t="s">
        <v>36</v>
      </c>
      <c r="B16" s="71">
        <v>12</v>
      </c>
      <c r="C16" s="112" t="s">
        <v>93</v>
      </c>
      <c r="D16" s="71">
        <v>2003</v>
      </c>
      <c r="E16" s="71" t="s">
        <v>77</v>
      </c>
      <c r="F16" s="112" t="s">
        <v>50</v>
      </c>
      <c r="G16" s="111">
        <v>0.010740740740740717</v>
      </c>
      <c r="H16" s="92">
        <v>1</v>
      </c>
      <c r="I16" s="111">
        <v>0.0005914351851852295</v>
      </c>
      <c r="J16" s="92">
        <v>2</v>
      </c>
      <c r="K16" s="111">
        <v>0.014390972222222187</v>
      </c>
      <c r="L16" s="92">
        <v>2</v>
      </c>
      <c r="M16" s="111">
        <v>0.025723148148148134</v>
      </c>
      <c r="N16" s="93"/>
      <c r="O16" s="96" t="s">
        <v>55</v>
      </c>
      <c r="P16" s="94">
        <v>70</v>
      </c>
      <c r="Q16" s="32"/>
      <c r="R16" s="33"/>
      <c r="S16" s="34"/>
      <c r="T16" s="34"/>
      <c r="U16" s="34"/>
      <c r="V16" s="35"/>
    </row>
    <row r="17" spans="1:22" s="25" customFormat="1" ht="33.75" customHeight="1">
      <c r="A17" s="71">
        <v>2</v>
      </c>
      <c r="B17" s="71">
        <v>3</v>
      </c>
      <c r="C17" s="71" t="s">
        <v>68</v>
      </c>
      <c r="D17" s="71" t="s">
        <v>67</v>
      </c>
      <c r="E17" s="71" t="s">
        <v>55</v>
      </c>
      <c r="F17" s="101" t="s">
        <v>74</v>
      </c>
      <c r="G17" s="111">
        <v>0.010743402777777744</v>
      </c>
      <c r="H17" s="71">
        <v>1</v>
      </c>
      <c r="I17" s="111">
        <v>0.0005013888888889539</v>
      </c>
      <c r="J17" s="71">
        <v>1</v>
      </c>
      <c r="K17" s="111">
        <v>0.014985648148148067</v>
      </c>
      <c r="L17" s="71">
        <v>3</v>
      </c>
      <c r="M17" s="111">
        <v>0.026230439814814765</v>
      </c>
      <c r="N17" s="73">
        <f>M17-M16</f>
        <v>0.0005072916666666316</v>
      </c>
      <c r="O17" s="74" t="s">
        <v>55</v>
      </c>
      <c r="P17" s="75">
        <v>60</v>
      </c>
      <c r="Q17" s="32"/>
      <c r="R17" s="33"/>
      <c r="S17" s="34"/>
      <c r="T17" s="34"/>
      <c r="U17" s="34"/>
      <c r="V17" s="35"/>
    </row>
    <row r="18" spans="1:22" s="25" customFormat="1" ht="33.75" customHeight="1">
      <c r="A18" s="71">
        <v>3</v>
      </c>
      <c r="B18" s="71">
        <v>26</v>
      </c>
      <c r="C18" s="112" t="s">
        <v>60</v>
      </c>
      <c r="D18" s="71">
        <v>2003</v>
      </c>
      <c r="E18" s="71"/>
      <c r="F18" s="112" t="s">
        <v>49</v>
      </c>
      <c r="G18" s="111">
        <v>0.011672106481481537</v>
      </c>
      <c r="H18" s="71">
        <v>3</v>
      </c>
      <c r="I18" s="111">
        <v>0.0007233796296295392</v>
      </c>
      <c r="J18" s="71">
        <v>3</v>
      </c>
      <c r="K18" s="111">
        <v>0.014228125000000036</v>
      </c>
      <c r="L18" s="71">
        <v>1</v>
      </c>
      <c r="M18" s="111">
        <v>0.026623611111111112</v>
      </c>
      <c r="N18" s="73">
        <f>M18-M16</f>
        <v>0.0009004629629629779</v>
      </c>
      <c r="O18" s="74" t="s">
        <v>77</v>
      </c>
      <c r="P18" s="75">
        <v>50</v>
      </c>
      <c r="Q18" s="32"/>
      <c r="R18" s="33"/>
      <c r="S18" s="34"/>
      <c r="T18" s="34"/>
      <c r="U18" s="34"/>
      <c r="V18" s="35"/>
    </row>
    <row r="19" spans="1:26" ht="13.5">
      <c r="A19" s="3"/>
      <c r="B19" s="3"/>
      <c r="C19" s="3"/>
      <c r="D19" s="3"/>
      <c r="E19" s="3"/>
      <c r="F19" s="80"/>
      <c r="G19" s="3"/>
      <c r="H19" s="3"/>
      <c r="I19" s="4"/>
      <c r="J19" s="3"/>
      <c r="K19" s="4"/>
      <c r="L19" s="5"/>
      <c r="M19" s="6"/>
      <c r="N19" s="5"/>
      <c r="O19" s="6"/>
      <c r="P19" s="5"/>
      <c r="Q19" s="6"/>
      <c r="R19" s="7"/>
      <c r="S19" s="36"/>
      <c r="T19" s="36"/>
      <c r="U19" s="36"/>
      <c r="V19" s="37"/>
      <c r="W19" s="37"/>
      <c r="X19" s="26"/>
      <c r="Y19" s="26"/>
      <c r="Z19" s="26"/>
    </row>
    <row r="20" spans="1:26" ht="13.5">
      <c r="A20" s="3"/>
      <c r="G20" s="3"/>
      <c r="H20" s="3"/>
      <c r="I20" s="4"/>
      <c r="J20" s="3"/>
      <c r="K20" s="4"/>
      <c r="L20" s="5"/>
      <c r="M20" s="6"/>
      <c r="N20" s="5"/>
      <c r="O20" s="6"/>
      <c r="P20" s="5"/>
      <c r="Q20" s="6"/>
      <c r="R20" s="7"/>
      <c r="S20" s="36"/>
      <c r="T20" s="36"/>
      <c r="U20" s="36"/>
      <c r="V20" s="37"/>
      <c r="W20" s="37"/>
      <c r="X20" s="26"/>
      <c r="Y20" s="26"/>
      <c r="Z20" s="26"/>
    </row>
    <row r="21" spans="2:14" s="18" customFormat="1" ht="17.25">
      <c r="B21" s="69" t="s">
        <v>25</v>
      </c>
      <c r="C21" s="19"/>
      <c r="D21" s="69"/>
      <c r="E21" s="20"/>
      <c r="F21" s="81"/>
      <c r="G21" s="20"/>
      <c r="H21" s="18" t="s">
        <v>24</v>
      </c>
      <c r="J21" s="18" t="s">
        <v>26</v>
      </c>
      <c r="M21" s="69" t="s">
        <v>27</v>
      </c>
      <c r="N21" s="69"/>
    </row>
    <row r="22" spans="2:13" s="18" customFormat="1" ht="17.25">
      <c r="B22" s="69"/>
      <c r="C22" s="19"/>
      <c r="D22" s="69"/>
      <c r="E22" s="20"/>
      <c r="F22" s="81"/>
      <c r="G22" s="20"/>
      <c r="M22" s="69"/>
    </row>
    <row r="23" spans="2:14" s="18" customFormat="1" ht="17.25">
      <c r="B23" s="120" t="s">
        <v>28</v>
      </c>
      <c r="C23" s="120"/>
      <c r="D23" s="120"/>
      <c r="E23" s="120"/>
      <c r="F23" s="120"/>
      <c r="G23" s="120"/>
      <c r="H23" s="18" t="s">
        <v>24</v>
      </c>
      <c r="J23" s="15" t="s">
        <v>85</v>
      </c>
      <c r="N23" s="69" t="s">
        <v>27</v>
      </c>
    </row>
    <row r="24" spans="2:13" s="18" customFormat="1" ht="17.25">
      <c r="B24" s="69"/>
      <c r="C24" s="19"/>
      <c r="D24" s="69"/>
      <c r="E24" s="20"/>
      <c r="F24" s="81"/>
      <c r="G24" s="20"/>
      <c r="M24" s="69"/>
    </row>
    <row r="25" spans="2:13" s="18" customFormat="1" ht="17.25">
      <c r="B25" s="99" t="s">
        <v>88</v>
      </c>
      <c r="C25" s="19"/>
      <c r="D25" s="69"/>
      <c r="E25" s="20"/>
      <c r="F25" s="20"/>
      <c r="G25" s="20"/>
      <c r="H25" s="15" t="s">
        <v>24</v>
      </c>
      <c r="J25" s="15" t="s">
        <v>89</v>
      </c>
      <c r="M25" s="99" t="s">
        <v>90</v>
      </c>
    </row>
    <row r="26" spans="2:15" s="18" customFormat="1" ht="17.25">
      <c r="B26" s="69"/>
      <c r="C26" s="19"/>
      <c r="D26" s="69"/>
      <c r="E26" s="20"/>
      <c r="F26" s="20"/>
      <c r="G26" s="20"/>
      <c r="O26" s="21"/>
    </row>
    <row r="27" spans="2:15" s="18" customFormat="1" ht="17.25">
      <c r="B27" s="69" t="s">
        <v>29</v>
      </c>
      <c r="C27" s="19"/>
      <c r="D27" s="69"/>
      <c r="E27" s="20"/>
      <c r="F27" s="20"/>
      <c r="G27" s="20"/>
      <c r="J27" s="100" t="s">
        <v>89</v>
      </c>
      <c r="K27" s="21"/>
      <c r="L27" s="21"/>
      <c r="M27" s="46" t="s">
        <v>90</v>
      </c>
      <c r="N27" s="21"/>
      <c r="O27" s="21"/>
    </row>
    <row r="28" spans="2:15" s="18" customFormat="1" ht="17.25">
      <c r="B28" s="69"/>
      <c r="C28" s="19"/>
      <c r="D28" s="69"/>
      <c r="E28" s="20"/>
      <c r="F28" s="20"/>
      <c r="G28" s="20"/>
      <c r="J28" s="22"/>
      <c r="K28" s="21"/>
      <c r="L28" s="21"/>
      <c r="M28" s="21"/>
      <c r="N28" s="21"/>
      <c r="O28" s="21"/>
    </row>
    <row r="29" spans="2:14" s="18" customFormat="1" ht="17.25">
      <c r="B29" s="23" t="s">
        <v>30</v>
      </c>
      <c r="C29" s="19"/>
      <c r="D29" s="69"/>
      <c r="E29" s="20"/>
      <c r="F29" s="20"/>
      <c r="G29" s="20"/>
      <c r="J29" s="100" t="s">
        <v>118</v>
      </c>
      <c r="K29" s="21"/>
      <c r="L29" s="21"/>
      <c r="M29" s="46" t="s">
        <v>91</v>
      </c>
      <c r="N29" s="21"/>
    </row>
    <row r="30" spans="2:14" s="18" customFormat="1" ht="17.25">
      <c r="B30" s="23"/>
      <c r="C30" s="19"/>
      <c r="D30" s="69"/>
      <c r="E30" s="20"/>
      <c r="F30" s="20"/>
      <c r="G30" s="20"/>
      <c r="J30" s="22"/>
      <c r="K30" s="21"/>
      <c r="L30" s="21"/>
      <c r="M30" s="21"/>
      <c r="N30" s="21"/>
    </row>
    <row r="31" spans="2:16" ht="17.25">
      <c r="B31" s="23" t="s">
        <v>31</v>
      </c>
      <c r="C31" s="19"/>
      <c r="D31" s="69"/>
      <c r="E31" s="20"/>
      <c r="F31" s="20"/>
      <c r="G31" s="20"/>
      <c r="H31" s="18"/>
      <c r="I31" s="18"/>
      <c r="J31" s="46" t="s">
        <v>92</v>
      </c>
      <c r="K31" s="21"/>
      <c r="L31" s="21"/>
      <c r="M31" s="99" t="s">
        <v>91</v>
      </c>
      <c r="N31" s="21"/>
      <c r="O31" s="18"/>
      <c r="P31" s="18"/>
    </row>
  </sheetData>
  <sheetProtection selectLockedCells="1" selectUnlockedCells="1"/>
  <mergeCells count="8">
    <mergeCell ref="A1:R1"/>
    <mergeCell ref="A2:R2"/>
    <mergeCell ref="A3:R3"/>
    <mergeCell ref="A4:R4"/>
    <mergeCell ref="B23:G23"/>
    <mergeCell ref="A6:R6"/>
    <mergeCell ref="A7:R7"/>
    <mergeCell ref="A8:R8"/>
  </mergeCells>
  <conditionalFormatting sqref="K21:K22 I22 H21 O21:O22 Q21:Q22 G21:G22 G24 M21:M22 M24 Q24:Q30 O24 I24 K24">
    <cfRule type="cellIs" priority="5" dxfId="32" operator="greaterThan">
      <formula>#REF!</formula>
    </cfRule>
  </conditionalFormatting>
  <conditionalFormatting sqref="K23 I23 Q23 N23:O23">
    <cfRule type="cellIs" priority="3" dxfId="32" operator="greaterThan">
      <formula>#REF!</formula>
    </cfRule>
  </conditionalFormatting>
  <conditionalFormatting sqref="H23">
    <cfRule type="cellIs" priority="2" dxfId="32" operator="greaterThan">
      <formula>#REF!</formula>
    </cfRule>
  </conditionalFormatting>
  <conditionalFormatting sqref="K25:K31 I25:I31 O25:O31 G25:G31 M25:M31">
    <cfRule type="cellIs" priority="1" dxfId="32" operator="greaterThan">
      <formula>#REF!</formula>
    </cfRule>
  </conditionalFormatting>
  <printOptions/>
  <pageMargins left="0.03958333333333333" right="0.03958333333333333" top="0.15763888888888888" bottom="0.15763888888888888" header="0.5118055555555555" footer="0.5118055555555555"/>
  <pageSetup horizontalDpi="600" verticalDpi="600" orientation="landscape" paperSize="9" scale="75" r:id="rId2"/>
  <ignoredErrors>
    <ignoredError sqref="A16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32"/>
  <sheetViews>
    <sheetView zoomScale="90" zoomScaleNormal="90" zoomScalePageLayoutView="0" workbookViewId="0" topLeftCell="A1">
      <selection activeCell="A8" sqref="A8:R8"/>
    </sheetView>
  </sheetViews>
  <sheetFormatPr defaultColWidth="8.8515625" defaultRowHeight="15"/>
  <cols>
    <col min="1" max="1" width="6.421875" style="24" customWidth="1"/>
    <col min="2" max="2" width="7.140625" style="24" customWidth="1"/>
    <col min="3" max="3" width="24.28125" style="24" customWidth="1"/>
    <col min="4" max="4" width="7.28125" style="24" customWidth="1"/>
    <col min="5" max="5" width="8.00390625" style="24" customWidth="1"/>
    <col min="6" max="6" width="23.7109375" style="24" customWidth="1"/>
    <col min="7" max="7" width="10.7109375" style="24" customWidth="1"/>
    <col min="8" max="8" width="3.8515625" style="24" customWidth="1"/>
    <col min="9" max="9" width="10.00390625" style="24" customWidth="1"/>
    <col min="10" max="10" width="3.8515625" style="24" customWidth="1"/>
    <col min="11" max="11" width="11.421875" style="24" customWidth="1"/>
    <col min="12" max="12" width="3.8515625" style="24" customWidth="1"/>
    <col min="13" max="13" width="10.00390625" style="24" customWidth="1"/>
    <col min="14" max="14" width="12.7109375" style="24" customWidth="1"/>
    <col min="15" max="15" width="10.00390625" style="24" customWidth="1"/>
    <col min="16" max="16" width="3.8515625" style="24" customWidth="1"/>
    <col min="17" max="17" width="11.00390625" style="24" customWidth="1"/>
    <col min="18" max="18" width="11.421875" style="24" bestFit="1" customWidth="1"/>
    <col min="19" max="19" width="10.140625" style="24" customWidth="1"/>
    <col min="20" max="21" width="9.140625" style="24" customWidth="1"/>
    <col min="22" max="22" width="12.421875" style="24" customWidth="1"/>
    <col min="23" max="16384" width="8.8515625" style="24" customWidth="1"/>
  </cols>
  <sheetData>
    <row r="1" spans="1:20" ht="18">
      <c r="A1" s="121" t="s">
        <v>9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6"/>
      <c r="T1" s="1"/>
    </row>
    <row r="2" spans="1:20" ht="18">
      <c r="A2" s="122" t="s">
        <v>8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7"/>
      <c r="T2" s="2"/>
    </row>
    <row r="3" spans="1:20" ht="18">
      <c r="A3" s="121" t="s">
        <v>84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6"/>
      <c r="T3" s="126"/>
    </row>
    <row r="4" spans="1:20" ht="18">
      <c r="A4" s="122" t="s">
        <v>81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7"/>
      <c r="T4" s="127"/>
    </row>
    <row r="5" spans="1:20" ht="18">
      <c r="A5" s="15"/>
      <c r="B5" s="46"/>
      <c r="C5" s="46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47"/>
      <c r="P5" s="47"/>
      <c r="Q5" s="47"/>
      <c r="R5" s="48"/>
      <c r="S5" s="48"/>
      <c r="T5" s="48"/>
    </row>
    <row r="6" spans="1:20" ht="17.25">
      <c r="A6" s="122" t="s">
        <v>82</v>
      </c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7"/>
      <c r="T6" s="48"/>
    </row>
    <row r="7" spans="1:20" ht="17.25" customHeight="1">
      <c r="A7" s="118" t="s">
        <v>34</v>
      </c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29"/>
      <c r="T7" s="48"/>
    </row>
    <row r="8" spans="1:20" ht="17.25">
      <c r="A8" s="119" t="s">
        <v>16</v>
      </c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83"/>
      <c r="T8" s="83"/>
    </row>
    <row r="9" spans="1:19" ht="17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</row>
    <row r="10" spans="1:20" ht="17.25">
      <c r="A10" s="8" t="s">
        <v>12</v>
      </c>
      <c r="B10" s="9"/>
      <c r="C10" s="9"/>
      <c r="D10" s="15"/>
      <c r="E10" s="15"/>
      <c r="F10" s="10"/>
      <c r="G10" s="11"/>
      <c r="H10" s="10"/>
      <c r="I10" s="11"/>
      <c r="J10" s="10"/>
      <c r="K10" s="11"/>
      <c r="L10" s="10"/>
      <c r="M10" s="11"/>
      <c r="N10" s="10"/>
      <c r="O10" s="8" t="s">
        <v>79</v>
      </c>
      <c r="P10" s="15"/>
      <c r="Q10" s="38"/>
      <c r="R10" s="15"/>
      <c r="S10" s="15"/>
      <c r="T10" s="15"/>
    </row>
    <row r="11" spans="1:20" ht="17.25">
      <c r="A11" s="8" t="s">
        <v>83</v>
      </c>
      <c r="B11" s="9"/>
      <c r="C11" s="9"/>
      <c r="D11" s="15"/>
      <c r="E11" s="15"/>
      <c r="F11" s="10"/>
      <c r="G11" s="11"/>
      <c r="H11" s="10"/>
      <c r="I11" s="11"/>
      <c r="J11" s="10"/>
      <c r="K11" s="11"/>
      <c r="L11" s="10"/>
      <c r="M11" s="11"/>
      <c r="N11" s="10"/>
      <c r="O11" s="90" t="s">
        <v>110</v>
      </c>
      <c r="P11" s="15"/>
      <c r="Q11" s="38"/>
      <c r="R11" s="15"/>
      <c r="S11" s="15"/>
      <c r="T11" s="15"/>
    </row>
    <row r="12" spans="1:20" ht="17.25">
      <c r="A12" s="8" t="s">
        <v>109</v>
      </c>
      <c r="B12" s="9"/>
      <c r="C12" s="9"/>
      <c r="D12" s="15"/>
      <c r="E12" s="15"/>
      <c r="F12" s="10"/>
      <c r="G12" s="11"/>
      <c r="H12" s="10"/>
      <c r="I12" s="11"/>
      <c r="J12" s="10"/>
      <c r="K12" s="11"/>
      <c r="L12" s="10"/>
      <c r="M12" s="11"/>
      <c r="N12" s="10"/>
      <c r="O12" s="90" t="s">
        <v>111</v>
      </c>
      <c r="P12" s="15"/>
      <c r="Q12" s="38"/>
      <c r="R12" s="15"/>
      <c r="S12" s="15"/>
      <c r="T12" s="15"/>
    </row>
    <row r="13" spans="1:20" ht="11.25" customHeight="1" thickBot="1">
      <c r="A13" s="31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T13" s="84"/>
    </row>
    <row r="14" spans="1:20" ht="15.75" hidden="1" thickBot="1">
      <c r="A14" s="45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T14" s="84"/>
    </row>
    <row r="15" spans="1:16" ht="35.25" customHeight="1" thickBot="1">
      <c r="A15" s="49" t="s">
        <v>0</v>
      </c>
      <c r="B15" s="50" t="s">
        <v>1</v>
      </c>
      <c r="C15" s="50" t="s">
        <v>2</v>
      </c>
      <c r="D15" s="50" t="s">
        <v>3</v>
      </c>
      <c r="E15" s="50" t="s">
        <v>13</v>
      </c>
      <c r="F15" s="50" t="s">
        <v>14</v>
      </c>
      <c r="G15" s="50" t="s">
        <v>22</v>
      </c>
      <c r="H15" s="50" t="s">
        <v>4</v>
      </c>
      <c r="I15" s="51" t="s">
        <v>5</v>
      </c>
      <c r="J15" s="50" t="s">
        <v>4</v>
      </c>
      <c r="K15" s="51" t="s">
        <v>7</v>
      </c>
      <c r="L15" s="50" t="s">
        <v>4</v>
      </c>
      <c r="M15" s="51" t="s">
        <v>15</v>
      </c>
      <c r="N15" s="52" t="s">
        <v>6</v>
      </c>
      <c r="O15" s="53" t="s">
        <v>20</v>
      </c>
      <c r="P15" s="44"/>
    </row>
    <row r="16" spans="1:22" s="25" customFormat="1" ht="33.75" customHeight="1">
      <c r="A16" s="71" t="s">
        <v>36</v>
      </c>
      <c r="B16" s="71">
        <v>9</v>
      </c>
      <c r="C16" s="115" t="s">
        <v>52</v>
      </c>
      <c r="D16" s="102">
        <v>2005</v>
      </c>
      <c r="E16" s="102" t="s">
        <v>55</v>
      </c>
      <c r="F16" s="112" t="s">
        <v>49</v>
      </c>
      <c r="G16" s="116">
        <v>0.006608217592592558</v>
      </c>
      <c r="H16" s="71">
        <v>2</v>
      </c>
      <c r="I16" s="111">
        <v>0.00039618055555568077</v>
      </c>
      <c r="J16" s="71">
        <v>1</v>
      </c>
      <c r="K16" s="111">
        <v>0.005898726851851777</v>
      </c>
      <c r="L16" s="71">
        <v>1</v>
      </c>
      <c r="M16" s="111">
        <v>0.012903125000000015</v>
      </c>
      <c r="N16" s="108"/>
      <c r="O16" s="109" t="s">
        <v>76</v>
      </c>
      <c r="P16" s="43"/>
      <c r="Q16" s="32"/>
      <c r="R16" s="33"/>
      <c r="S16" s="34"/>
      <c r="T16" s="34"/>
      <c r="U16" s="34"/>
      <c r="V16" s="35"/>
    </row>
    <row r="17" spans="1:22" s="25" customFormat="1" ht="33.75" customHeight="1">
      <c r="A17" s="71" t="s">
        <v>37</v>
      </c>
      <c r="B17" s="71">
        <v>5</v>
      </c>
      <c r="C17" s="72" t="s">
        <v>64</v>
      </c>
      <c r="D17" s="102" t="s">
        <v>23</v>
      </c>
      <c r="E17" s="102" t="s">
        <v>55</v>
      </c>
      <c r="F17" s="102" t="s">
        <v>74</v>
      </c>
      <c r="G17" s="116">
        <v>0.006581597222222291</v>
      </c>
      <c r="H17" s="71">
        <v>1</v>
      </c>
      <c r="I17" s="111">
        <v>0.0004174768518516725</v>
      </c>
      <c r="J17" s="71">
        <v>2</v>
      </c>
      <c r="K17" s="111">
        <v>0.0059298611111111565</v>
      </c>
      <c r="L17" s="71">
        <v>2</v>
      </c>
      <c r="M17" s="111">
        <v>0.01292893518518512</v>
      </c>
      <c r="N17" s="110">
        <f>M17-M16</f>
        <v>2.5810185185104473E-05</v>
      </c>
      <c r="O17" s="102" t="s">
        <v>76</v>
      </c>
      <c r="P17" s="43"/>
      <c r="Q17" s="32"/>
      <c r="R17" s="33"/>
      <c r="S17" s="34"/>
      <c r="T17" s="34"/>
      <c r="U17" s="34"/>
      <c r="V17" s="35"/>
    </row>
    <row r="18" spans="1:22" s="25" customFormat="1" ht="33.75" customHeight="1">
      <c r="A18" s="71" t="s">
        <v>38</v>
      </c>
      <c r="B18" s="71">
        <v>11</v>
      </c>
      <c r="C18" s="115" t="s">
        <v>95</v>
      </c>
      <c r="D18" s="102">
        <v>2004</v>
      </c>
      <c r="E18" s="102" t="s">
        <v>55</v>
      </c>
      <c r="F18" s="112" t="s">
        <v>49</v>
      </c>
      <c r="G18" s="116">
        <v>0.007789351851851867</v>
      </c>
      <c r="H18" s="71">
        <v>4</v>
      </c>
      <c r="I18" s="111">
        <v>0.0005439814814814925</v>
      </c>
      <c r="J18" s="71">
        <v>3</v>
      </c>
      <c r="K18" s="111">
        <v>0.006782407407407376</v>
      </c>
      <c r="L18" s="71">
        <v>3</v>
      </c>
      <c r="M18" s="111">
        <v>0.015115740740740735</v>
      </c>
      <c r="N18" s="110">
        <f>M18-M16</f>
        <v>0.00221261574074072</v>
      </c>
      <c r="O18" s="102" t="s">
        <v>113</v>
      </c>
      <c r="P18" s="43"/>
      <c r="Q18" s="32"/>
      <c r="R18" s="33"/>
      <c r="S18" s="34"/>
      <c r="T18" s="34"/>
      <c r="U18" s="34"/>
      <c r="V18" s="35"/>
    </row>
    <row r="19" spans="1:22" s="25" customFormat="1" ht="33.75" customHeight="1">
      <c r="A19" s="71" t="s">
        <v>39</v>
      </c>
      <c r="B19" s="71">
        <v>10</v>
      </c>
      <c r="C19" s="115" t="s">
        <v>94</v>
      </c>
      <c r="D19" s="102">
        <v>2005</v>
      </c>
      <c r="E19" s="102" t="s">
        <v>75</v>
      </c>
      <c r="F19" s="112" t="s">
        <v>49</v>
      </c>
      <c r="G19" s="116">
        <v>0.007612152777777714</v>
      </c>
      <c r="H19" s="71">
        <v>3</v>
      </c>
      <c r="I19" s="111">
        <v>0.0006361111111112816</v>
      </c>
      <c r="J19" s="71">
        <v>4</v>
      </c>
      <c r="K19" s="111">
        <v>0.00849444444444436</v>
      </c>
      <c r="L19" s="71">
        <v>4</v>
      </c>
      <c r="M19" s="111">
        <v>0.016742708333333356</v>
      </c>
      <c r="N19" s="110">
        <f>M19-M16</f>
        <v>0.0038395833333333407</v>
      </c>
      <c r="O19" s="102"/>
      <c r="P19" s="43"/>
      <c r="Q19" s="32"/>
      <c r="R19" s="33"/>
      <c r="S19" s="34"/>
      <c r="T19" s="34"/>
      <c r="U19" s="34"/>
      <c r="V19" s="35"/>
    </row>
    <row r="20" spans="1:26" s="25" customFormat="1" ht="33.75" customHeight="1">
      <c r="A20" s="85"/>
      <c r="B20" s="85"/>
      <c r="C20" s="86"/>
      <c r="D20" s="97"/>
      <c r="E20" s="97"/>
      <c r="F20" s="98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8"/>
      <c r="S20" s="87"/>
      <c r="T20" s="43"/>
      <c r="U20" s="32"/>
      <c r="V20" s="33"/>
      <c r="W20" s="34"/>
      <c r="X20" s="34"/>
      <c r="Y20" s="34"/>
      <c r="Z20" s="35"/>
    </row>
    <row r="21" spans="1:26" ht="13.5">
      <c r="A21" s="3"/>
      <c r="G21" s="3"/>
      <c r="H21" s="3"/>
      <c r="I21" s="4"/>
      <c r="J21" s="3"/>
      <c r="K21" s="4"/>
      <c r="L21" s="5"/>
      <c r="M21" s="6"/>
      <c r="N21" s="5"/>
      <c r="O21" s="6"/>
      <c r="P21" s="5"/>
      <c r="Q21" s="6"/>
      <c r="R21" s="7"/>
      <c r="S21" s="36"/>
      <c r="T21" s="36"/>
      <c r="U21" s="36"/>
      <c r="V21" s="37"/>
      <c r="W21" s="37"/>
      <c r="X21" s="26"/>
      <c r="Y21" s="26"/>
      <c r="Z21" s="26"/>
    </row>
    <row r="22" spans="2:14" s="18" customFormat="1" ht="17.25">
      <c r="B22" s="69" t="s">
        <v>25</v>
      </c>
      <c r="C22" s="19"/>
      <c r="D22" s="69"/>
      <c r="E22" s="20"/>
      <c r="F22" s="20"/>
      <c r="G22" s="20"/>
      <c r="H22" s="18" t="s">
        <v>24</v>
      </c>
      <c r="J22" s="18" t="s">
        <v>26</v>
      </c>
      <c r="M22" s="69" t="s">
        <v>27</v>
      </c>
      <c r="N22" s="69"/>
    </row>
    <row r="23" spans="2:13" s="18" customFormat="1" ht="17.25">
      <c r="B23" s="69"/>
      <c r="C23" s="19"/>
      <c r="D23" s="69"/>
      <c r="E23" s="20"/>
      <c r="F23" s="20"/>
      <c r="G23" s="20"/>
      <c r="M23" s="69"/>
    </row>
    <row r="24" spans="2:14" s="18" customFormat="1" ht="17.25">
      <c r="B24" s="120" t="s">
        <v>28</v>
      </c>
      <c r="C24" s="120"/>
      <c r="D24" s="120"/>
      <c r="E24" s="120"/>
      <c r="F24" s="120"/>
      <c r="G24" s="120"/>
      <c r="H24" s="18" t="s">
        <v>24</v>
      </c>
      <c r="J24" s="15" t="s">
        <v>85</v>
      </c>
      <c r="N24" s="69" t="s">
        <v>27</v>
      </c>
    </row>
    <row r="25" spans="2:13" s="18" customFormat="1" ht="17.25">
      <c r="B25" s="69"/>
      <c r="C25" s="19"/>
      <c r="D25" s="69"/>
      <c r="E25" s="20"/>
      <c r="F25" s="20"/>
      <c r="G25" s="20"/>
      <c r="M25" s="69"/>
    </row>
    <row r="26" spans="2:13" s="18" customFormat="1" ht="17.25">
      <c r="B26" s="99" t="s">
        <v>88</v>
      </c>
      <c r="C26" s="19"/>
      <c r="D26" s="69"/>
      <c r="E26" s="20"/>
      <c r="F26" s="20"/>
      <c r="G26" s="20"/>
      <c r="H26" s="15" t="s">
        <v>24</v>
      </c>
      <c r="J26" s="15" t="s">
        <v>89</v>
      </c>
      <c r="M26" s="99" t="s">
        <v>90</v>
      </c>
    </row>
    <row r="27" spans="2:15" s="18" customFormat="1" ht="17.25">
      <c r="B27" s="69"/>
      <c r="C27" s="19"/>
      <c r="D27" s="69"/>
      <c r="E27" s="20"/>
      <c r="F27" s="20"/>
      <c r="G27" s="20"/>
      <c r="O27" s="21"/>
    </row>
    <row r="28" spans="2:15" s="18" customFormat="1" ht="17.25">
      <c r="B28" s="69" t="s">
        <v>29</v>
      </c>
      <c r="C28" s="19"/>
      <c r="D28" s="69"/>
      <c r="E28" s="20"/>
      <c r="F28" s="20"/>
      <c r="G28" s="20"/>
      <c r="J28" s="100" t="s">
        <v>89</v>
      </c>
      <c r="K28" s="21"/>
      <c r="L28" s="21"/>
      <c r="M28" s="46" t="s">
        <v>90</v>
      </c>
      <c r="N28" s="21"/>
      <c r="O28" s="21"/>
    </row>
    <row r="29" spans="2:15" s="18" customFormat="1" ht="17.25">
      <c r="B29" s="69"/>
      <c r="C29" s="19"/>
      <c r="D29" s="69"/>
      <c r="E29" s="20"/>
      <c r="F29" s="20"/>
      <c r="G29" s="20"/>
      <c r="J29" s="22"/>
      <c r="K29" s="21"/>
      <c r="L29" s="21"/>
      <c r="M29" s="21"/>
      <c r="N29" s="21"/>
      <c r="O29" s="21"/>
    </row>
    <row r="30" spans="2:14" s="18" customFormat="1" ht="17.25">
      <c r="B30" s="23" t="s">
        <v>30</v>
      </c>
      <c r="C30" s="19"/>
      <c r="D30" s="69"/>
      <c r="E30" s="20"/>
      <c r="F30" s="20"/>
      <c r="G30" s="20"/>
      <c r="J30" s="100" t="s">
        <v>118</v>
      </c>
      <c r="K30" s="21"/>
      <c r="L30" s="21"/>
      <c r="M30" s="46" t="s">
        <v>91</v>
      </c>
      <c r="N30" s="21"/>
    </row>
    <row r="31" spans="2:14" s="18" customFormat="1" ht="17.25">
      <c r="B31" s="23"/>
      <c r="C31" s="19"/>
      <c r="D31" s="69"/>
      <c r="E31" s="20"/>
      <c r="F31" s="20"/>
      <c r="G31" s="20"/>
      <c r="J31" s="22"/>
      <c r="K31" s="21"/>
      <c r="L31" s="21"/>
      <c r="M31" s="21"/>
      <c r="N31" s="21"/>
    </row>
    <row r="32" spans="1:19" ht="17.25">
      <c r="A32" s="15"/>
      <c r="B32" s="23" t="s">
        <v>31</v>
      </c>
      <c r="C32" s="19"/>
      <c r="D32" s="69"/>
      <c r="E32" s="20"/>
      <c r="F32" s="20"/>
      <c r="G32" s="20"/>
      <c r="H32" s="18"/>
      <c r="I32" s="18"/>
      <c r="J32" s="46" t="s">
        <v>92</v>
      </c>
      <c r="K32" s="21"/>
      <c r="L32" s="21"/>
      <c r="M32" s="99" t="s">
        <v>91</v>
      </c>
      <c r="N32" s="21"/>
      <c r="O32" s="18"/>
      <c r="P32" s="18"/>
      <c r="Q32" s="15"/>
      <c r="R32" s="15"/>
      <c r="S32" s="15"/>
    </row>
  </sheetData>
  <sheetProtection selectLockedCells="1" selectUnlockedCells="1"/>
  <mergeCells count="8">
    <mergeCell ref="A8:R8"/>
    <mergeCell ref="A3:R3"/>
    <mergeCell ref="A4:R4"/>
    <mergeCell ref="A6:R6"/>
    <mergeCell ref="A7:R7"/>
    <mergeCell ref="B24:G24"/>
    <mergeCell ref="A1:R1"/>
    <mergeCell ref="A2:R2"/>
  </mergeCells>
  <conditionalFormatting sqref="K22:K23 I23 H22 O22:O23 Q22:Q23 G22:G23 G25 M22:M23 M25 Q25:Q31 O25 I25 K25">
    <cfRule type="cellIs" priority="4" dxfId="32" operator="greaterThan">
      <formula>#REF!</formula>
    </cfRule>
  </conditionalFormatting>
  <conditionalFormatting sqref="K24 I24 Q24 N24:O24">
    <cfRule type="cellIs" priority="3" dxfId="32" operator="greaterThan">
      <formula>#REF!</formula>
    </cfRule>
  </conditionalFormatting>
  <conditionalFormatting sqref="H24">
    <cfRule type="cellIs" priority="2" dxfId="32" operator="greaterThan">
      <formula>#REF!</formula>
    </cfRule>
  </conditionalFormatting>
  <conditionalFormatting sqref="K26:K32 I26:I32 O26:O32 G26:G32 M26:M32">
    <cfRule type="cellIs" priority="1" dxfId="32" operator="greaterThan">
      <formula>#REF!</formula>
    </cfRule>
  </conditionalFormatting>
  <printOptions/>
  <pageMargins left="0.03958333333333333" right="0.03958333333333333" top="0.15763888888888888" bottom="0.15763888888888888" header="0.5118055555555555" footer="0.5118055555555555"/>
  <pageSetup horizontalDpi="600" verticalDpi="600" orientation="landscape" paperSize="9" scale="75" r:id="rId2"/>
  <ignoredErrors>
    <ignoredError sqref="A17:A19 A16" numberStoredAsText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35"/>
  <sheetViews>
    <sheetView zoomScale="90" zoomScaleNormal="90" zoomScalePageLayoutView="0" workbookViewId="0" topLeftCell="A1">
      <selection activeCell="T7" sqref="T7"/>
    </sheetView>
  </sheetViews>
  <sheetFormatPr defaultColWidth="8.8515625" defaultRowHeight="15"/>
  <cols>
    <col min="1" max="1" width="6.421875" style="24" customWidth="1"/>
    <col min="2" max="2" width="7.140625" style="24" customWidth="1"/>
    <col min="3" max="3" width="24.28125" style="24" customWidth="1"/>
    <col min="4" max="4" width="7.28125" style="24" customWidth="1"/>
    <col min="5" max="5" width="8.00390625" style="24" customWidth="1"/>
    <col min="6" max="6" width="26.00390625" style="24" customWidth="1"/>
    <col min="7" max="7" width="10.7109375" style="24" customWidth="1"/>
    <col min="8" max="8" width="3.8515625" style="24" customWidth="1"/>
    <col min="9" max="9" width="10.00390625" style="24" customWidth="1"/>
    <col min="10" max="10" width="3.8515625" style="24" customWidth="1"/>
    <col min="11" max="11" width="11.421875" style="24" customWidth="1"/>
    <col min="12" max="12" width="3.8515625" style="24" customWidth="1"/>
    <col min="13" max="13" width="10.00390625" style="24" customWidth="1"/>
    <col min="14" max="14" width="12.140625" style="24" customWidth="1"/>
    <col min="15" max="15" width="10.00390625" style="24" customWidth="1"/>
    <col min="16" max="16" width="3.8515625" style="24" customWidth="1"/>
    <col min="17" max="17" width="11.00390625" style="24" customWidth="1"/>
    <col min="18" max="18" width="11.421875" style="24" customWidth="1"/>
    <col min="19" max="19" width="10.140625" style="24" customWidth="1"/>
    <col min="20" max="21" width="9.140625" style="24" customWidth="1"/>
    <col min="22" max="22" width="12.421875" style="24" customWidth="1"/>
    <col min="23" max="16384" width="8.8515625" style="24" customWidth="1"/>
  </cols>
  <sheetData>
    <row r="1" spans="1:20" ht="18">
      <c r="A1" s="121" t="s">
        <v>9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6"/>
      <c r="T1" s="1"/>
    </row>
    <row r="2" spans="1:20" ht="18">
      <c r="A2" s="122" t="s">
        <v>8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7"/>
      <c r="T2" s="2"/>
    </row>
    <row r="3" spans="1:20" ht="18">
      <c r="A3" s="121" t="s">
        <v>84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6"/>
      <c r="T3" s="126"/>
    </row>
    <row r="4" spans="1:20" ht="18">
      <c r="A4" s="122" t="s">
        <v>81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7"/>
      <c r="T4" s="127"/>
    </row>
    <row r="5" spans="1:20" ht="18">
      <c r="A5" s="15"/>
      <c r="B5" s="46"/>
      <c r="C5" s="46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47"/>
      <c r="P5" s="47"/>
      <c r="Q5" s="47"/>
      <c r="R5" s="48"/>
      <c r="S5" s="48"/>
      <c r="T5" s="48"/>
    </row>
    <row r="6" spans="1:20" ht="17.25">
      <c r="A6" s="122" t="s">
        <v>35</v>
      </c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7"/>
      <c r="T6" s="48"/>
    </row>
    <row r="7" spans="1:20" ht="18.75" customHeight="1">
      <c r="A7" s="118" t="s">
        <v>34</v>
      </c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29"/>
      <c r="T7" s="48"/>
    </row>
    <row r="8" spans="1:20" ht="17.25">
      <c r="A8" s="119" t="s">
        <v>17</v>
      </c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83"/>
      <c r="T8" s="83"/>
    </row>
    <row r="9" spans="1:19" ht="17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</row>
    <row r="10" spans="1:20" ht="17.25">
      <c r="A10" s="8" t="s">
        <v>12</v>
      </c>
      <c r="B10" s="9"/>
      <c r="C10" s="9"/>
      <c r="D10" s="15"/>
      <c r="E10" s="15"/>
      <c r="F10" s="10"/>
      <c r="G10" s="11"/>
      <c r="H10" s="10"/>
      <c r="I10" s="11"/>
      <c r="J10" s="10"/>
      <c r="K10" s="11"/>
      <c r="L10" s="10"/>
      <c r="M10" s="11"/>
      <c r="N10" s="10"/>
      <c r="O10" s="8" t="s">
        <v>79</v>
      </c>
      <c r="P10" s="15"/>
      <c r="Q10" s="38"/>
      <c r="R10" s="15"/>
      <c r="S10" s="15"/>
      <c r="T10" s="15"/>
    </row>
    <row r="11" spans="1:20" ht="17.25">
      <c r="A11" s="8" t="s">
        <v>83</v>
      </c>
      <c r="B11" s="9"/>
      <c r="C11" s="9"/>
      <c r="D11" s="15"/>
      <c r="E11" s="15"/>
      <c r="F11" s="10"/>
      <c r="G11" s="11"/>
      <c r="H11" s="10"/>
      <c r="I11" s="11"/>
      <c r="J11" s="10"/>
      <c r="K11" s="11"/>
      <c r="L11" s="10"/>
      <c r="M11" s="11"/>
      <c r="N11" s="10"/>
      <c r="O11" s="90" t="s">
        <v>110</v>
      </c>
      <c r="P11" s="15"/>
      <c r="Q11" s="38"/>
      <c r="R11" s="15"/>
      <c r="S11" s="15"/>
      <c r="T11" s="15"/>
    </row>
    <row r="12" spans="1:20" ht="17.25">
      <c r="A12" s="8" t="s">
        <v>109</v>
      </c>
      <c r="B12" s="9"/>
      <c r="C12" s="9"/>
      <c r="D12" s="15"/>
      <c r="E12" s="15"/>
      <c r="F12" s="10"/>
      <c r="G12" s="11"/>
      <c r="H12" s="10"/>
      <c r="I12" s="11"/>
      <c r="J12" s="10"/>
      <c r="K12" s="11"/>
      <c r="L12" s="10"/>
      <c r="M12" s="11"/>
      <c r="N12" s="10"/>
      <c r="O12" s="90" t="s">
        <v>111</v>
      </c>
      <c r="P12" s="15"/>
      <c r="Q12" s="38"/>
      <c r="R12" s="15"/>
      <c r="S12" s="15"/>
      <c r="T12" s="15"/>
    </row>
    <row r="13" spans="1:17" ht="15" thickBot="1">
      <c r="A13" s="31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</row>
    <row r="14" spans="1:17" ht="15" hidden="1">
      <c r="A14" s="45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</row>
    <row r="15" spans="1:15" ht="33" customHeight="1" thickBot="1">
      <c r="A15" s="49" t="s">
        <v>0</v>
      </c>
      <c r="B15" s="50" t="s">
        <v>1</v>
      </c>
      <c r="C15" s="50" t="s">
        <v>2</v>
      </c>
      <c r="D15" s="50" t="s">
        <v>3</v>
      </c>
      <c r="E15" s="50" t="s">
        <v>13</v>
      </c>
      <c r="F15" s="50" t="s">
        <v>14</v>
      </c>
      <c r="G15" s="50" t="s">
        <v>22</v>
      </c>
      <c r="H15" s="50" t="s">
        <v>4</v>
      </c>
      <c r="I15" s="51" t="s">
        <v>5</v>
      </c>
      <c r="J15" s="50" t="s">
        <v>4</v>
      </c>
      <c r="K15" s="51" t="s">
        <v>7</v>
      </c>
      <c r="L15" s="50" t="s">
        <v>4</v>
      </c>
      <c r="M15" s="51" t="s">
        <v>15</v>
      </c>
      <c r="N15" s="63" t="s">
        <v>6</v>
      </c>
      <c r="O15" s="64" t="s">
        <v>20</v>
      </c>
    </row>
    <row r="16" spans="1:22" s="25" customFormat="1" ht="25.5" customHeight="1">
      <c r="A16" s="71" t="s">
        <v>36</v>
      </c>
      <c r="B16" s="71">
        <v>14</v>
      </c>
      <c r="C16" s="115" t="s">
        <v>97</v>
      </c>
      <c r="D16" s="71">
        <v>2005</v>
      </c>
      <c r="E16" s="102" t="s">
        <v>55</v>
      </c>
      <c r="F16" s="102" t="s">
        <v>101</v>
      </c>
      <c r="G16" s="111">
        <v>0.006470370370370349</v>
      </c>
      <c r="H16" s="71">
        <v>1</v>
      </c>
      <c r="I16" s="111">
        <v>0.00038333333333340214</v>
      </c>
      <c r="J16" s="71">
        <v>1</v>
      </c>
      <c r="K16" s="111">
        <v>0.0059368055555555355</v>
      </c>
      <c r="L16" s="71">
        <v>1</v>
      </c>
      <c r="M16" s="111">
        <v>0.012790509259259286</v>
      </c>
      <c r="N16" s="108"/>
      <c r="O16" s="102" t="s">
        <v>76</v>
      </c>
      <c r="P16" s="32"/>
      <c r="Q16" s="32"/>
      <c r="R16" s="33"/>
      <c r="S16" s="34"/>
      <c r="T16" s="34"/>
      <c r="U16" s="34"/>
      <c r="V16" s="35"/>
    </row>
    <row r="17" spans="1:22" s="25" customFormat="1" ht="25.5" customHeight="1">
      <c r="A17" s="71" t="s">
        <v>37</v>
      </c>
      <c r="B17" s="71">
        <v>15</v>
      </c>
      <c r="C17" s="72" t="s">
        <v>53</v>
      </c>
      <c r="D17" s="71" t="s">
        <v>56</v>
      </c>
      <c r="E17" s="102" t="s">
        <v>77</v>
      </c>
      <c r="F17" s="102" t="s">
        <v>50</v>
      </c>
      <c r="G17" s="111">
        <v>0.007142592592592534</v>
      </c>
      <c r="H17" s="71">
        <v>4</v>
      </c>
      <c r="I17" s="111">
        <v>0.0004273148148148387</v>
      </c>
      <c r="J17" s="71">
        <v>3</v>
      </c>
      <c r="K17" s="111">
        <v>0.00622453703703707</v>
      </c>
      <c r="L17" s="71">
        <v>2</v>
      </c>
      <c r="M17" s="111">
        <v>0.013794444444444443</v>
      </c>
      <c r="N17" s="110">
        <f>M17-M16</f>
        <v>0.0010039351851851563</v>
      </c>
      <c r="O17" s="102" t="s">
        <v>114</v>
      </c>
      <c r="P17" s="32"/>
      <c r="Q17" s="32"/>
      <c r="R17" s="33"/>
      <c r="S17" s="34"/>
      <c r="T17" s="34"/>
      <c r="U17" s="34"/>
      <c r="V17" s="35"/>
    </row>
    <row r="18" spans="1:22" s="25" customFormat="1" ht="25.5" customHeight="1">
      <c r="A18" s="71" t="s">
        <v>38</v>
      </c>
      <c r="B18" s="71">
        <v>22</v>
      </c>
      <c r="C18" s="115" t="s">
        <v>98</v>
      </c>
      <c r="D18" s="71">
        <v>2006</v>
      </c>
      <c r="E18" s="102" t="s">
        <v>55</v>
      </c>
      <c r="F18" s="102" t="s">
        <v>49</v>
      </c>
      <c r="G18" s="111">
        <v>0.007180787037037062</v>
      </c>
      <c r="H18" s="71">
        <v>5</v>
      </c>
      <c r="I18" s="111">
        <v>0.0004999999999999449</v>
      </c>
      <c r="J18" s="71">
        <v>5</v>
      </c>
      <c r="K18" s="111">
        <v>0.006561226851851787</v>
      </c>
      <c r="L18" s="71">
        <v>3</v>
      </c>
      <c r="M18" s="111">
        <v>0.014242013888888794</v>
      </c>
      <c r="N18" s="110">
        <f>M18-M16</f>
        <v>0.0014515046296295075</v>
      </c>
      <c r="O18" s="102" t="s">
        <v>115</v>
      </c>
      <c r="P18" s="32"/>
      <c r="Q18" s="32"/>
      <c r="R18" s="33"/>
      <c r="S18" s="34"/>
      <c r="T18" s="34"/>
      <c r="U18" s="34"/>
      <c r="V18" s="35"/>
    </row>
    <row r="19" spans="1:22" s="25" customFormat="1" ht="25.5" customHeight="1">
      <c r="A19" s="71" t="s">
        <v>39</v>
      </c>
      <c r="B19" s="71">
        <v>17</v>
      </c>
      <c r="C19" s="72" t="s">
        <v>96</v>
      </c>
      <c r="D19" s="71" t="s">
        <v>56</v>
      </c>
      <c r="E19" s="102" t="s">
        <v>76</v>
      </c>
      <c r="F19" s="102" t="s">
        <v>49</v>
      </c>
      <c r="G19" s="111">
        <v>0.007095370370370446</v>
      </c>
      <c r="H19" s="71">
        <v>2</v>
      </c>
      <c r="I19" s="111">
        <v>0.0003850694444442748</v>
      </c>
      <c r="J19" s="71">
        <v>1</v>
      </c>
      <c r="K19" s="111">
        <v>0.007716666666666816</v>
      </c>
      <c r="L19" s="71">
        <v>5</v>
      </c>
      <c r="M19" s="111">
        <v>0.015197106481481537</v>
      </c>
      <c r="N19" s="110">
        <f>M19-M16</f>
        <v>0.002406597222222251</v>
      </c>
      <c r="O19" s="102" t="s">
        <v>113</v>
      </c>
      <c r="P19" s="32"/>
      <c r="Q19" s="32"/>
      <c r="R19" s="33"/>
      <c r="S19" s="34"/>
      <c r="T19" s="34"/>
      <c r="U19" s="34"/>
      <c r="V19" s="35"/>
    </row>
    <row r="20" spans="1:22" s="25" customFormat="1" ht="25.5" customHeight="1">
      <c r="A20" s="71" t="s">
        <v>40</v>
      </c>
      <c r="B20" s="71">
        <v>18</v>
      </c>
      <c r="C20" s="72" t="s">
        <v>54</v>
      </c>
      <c r="D20" s="71" t="s">
        <v>57</v>
      </c>
      <c r="E20" s="102" t="s">
        <v>75</v>
      </c>
      <c r="F20" s="102" t="s">
        <v>49</v>
      </c>
      <c r="G20" s="111">
        <v>0.007917129629629649</v>
      </c>
      <c r="H20" s="71">
        <v>6</v>
      </c>
      <c r="I20" s="111">
        <v>0.00044375000000007603</v>
      </c>
      <c r="J20" s="71">
        <v>4</v>
      </c>
      <c r="K20" s="111">
        <v>0.007151273148148007</v>
      </c>
      <c r="L20" s="71">
        <v>4</v>
      </c>
      <c r="M20" s="111">
        <v>0.015512152777777732</v>
      </c>
      <c r="N20" s="110">
        <f>M20-M16</f>
        <v>0.002721643518518446</v>
      </c>
      <c r="O20" s="102" t="s">
        <v>113</v>
      </c>
      <c r="P20" s="32"/>
      <c r="Q20" s="32"/>
      <c r="R20" s="33"/>
      <c r="S20" s="34"/>
      <c r="T20" s="34"/>
      <c r="U20" s="34"/>
      <c r="V20" s="35"/>
    </row>
    <row r="21" spans="1:22" s="25" customFormat="1" ht="25.5" customHeight="1">
      <c r="A21" s="71" t="s">
        <v>41</v>
      </c>
      <c r="B21" s="71">
        <v>24</v>
      </c>
      <c r="C21" s="115" t="s">
        <v>100</v>
      </c>
      <c r="D21" s="71">
        <v>2007</v>
      </c>
      <c r="E21" s="102" t="s">
        <v>75</v>
      </c>
      <c r="F21" s="102" t="s">
        <v>49</v>
      </c>
      <c r="G21" s="111">
        <v>0.007092361111111112</v>
      </c>
      <c r="H21" s="71">
        <v>2</v>
      </c>
      <c r="I21" s="111">
        <v>0.0005427083333333638</v>
      </c>
      <c r="J21" s="71">
        <v>6</v>
      </c>
      <c r="K21" s="111">
        <v>0.008187268518518476</v>
      </c>
      <c r="L21" s="71">
        <v>6</v>
      </c>
      <c r="M21" s="111">
        <v>0.01582233796296295</v>
      </c>
      <c r="N21" s="110">
        <f>M21-M16</f>
        <v>0.003031828703703665</v>
      </c>
      <c r="O21" s="102"/>
      <c r="P21" s="32"/>
      <c r="Q21" s="32"/>
      <c r="R21" s="33"/>
      <c r="S21" s="34"/>
      <c r="T21" s="34"/>
      <c r="U21" s="34"/>
      <c r="V21" s="35"/>
    </row>
    <row r="22" spans="1:22" s="25" customFormat="1" ht="25.5" customHeight="1">
      <c r="A22" s="71" t="s">
        <v>43</v>
      </c>
      <c r="B22" s="71">
        <v>23</v>
      </c>
      <c r="C22" s="115" t="s">
        <v>99</v>
      </c>
      <c r="D22" s="71">
        <v>2006</v>
      </c>
      <c r="E22" s="102" t="s">
        <v>75</v>
      </c>
      <c r="F22" s="102" t="s">
        <v>49</v>
      </c>
      <c r="G22" s="111">
        <v>0.007951157407407372</v>
      </c>
      <c r="H22" s="71">
        <v>7</v>
      </c>
      <c r="I22" s="111">
        <v>0.0007010416666666242</v>
      </c>
      <c r="J22" s="71">
        <v>7</v>
      </c>
      <c r="K22" s="111">
        <v>0.008645254629629617</v>
      </c>
      <c r="L22" s="71">
        <v>7</v>
      </c>
      <c r="M22" s="111">
        <v>0.017297453703703614</v>
      </c>
      <c r="N22" s="110">
        <f>M22-M16</f>
        <v>0.004506944444444327</v>
      </c>
      <c r="O22" s="102"/>
      <c r="P22" s="32"/>
      <c r="Q22" s="32"/>
      <c r="R22" s="33"/>
      <c r="S22" s="34"/>
      <c r="T22" s="34"/>
      <c r="U22" s="34"/>
      <c r="V22" s="35"/>
    </row>
    <row r="23" spans="2:13" s="18" customFormat="1" ht="17.25">
      <c r="B23" s="69"/>
      <c r="C23" s="19"/>
      <c r="D23" s="69"/>
      <c r="E23" s="20"/>
      <c r="F23" s="20"/>
      <c r="G23" s="20"/>
      <c r="M23" s="69"/>
    </row>
    <row r="24" spans="2:14" s="18" customFormat="1" ht="17.25">
      <c r="B24" s="85"/>
      <c r="C24" s="107"/>
      <c r="D24" s="85"/>
      <c r="E24" s="97"/>
      <c r="F24" s="97"/>
      <c r="G24" s="20"/>
      <c r="J24" s="21"/>
      <c r="K24" s="21"/>
      <c r="L24" s="21"/>
      <c r="M24" s="69"/>
      <c r="N24" s="21"/>
    </row>
    <row r="25" spans="2:14" s="18" customFormat="1" ht="17.25">
      <c r="B25" s="69" t="s">
        <v>25</v>
      </c>
      <c r="C25" s="19"/>
      <c r="D25" s="69"/>
      <c r="E25" s="20"/>
      <c r="F25" s="20"/>
      <c r="G25" s="20"/>
      <c r="H25" s="18" t="s">
        <v>24</v>
      </c>
      <c r="J25" s="18" t="s">
        <v>26</v>
      </c>
      <c r="M25" s="69" t="s">
        <v>27</v>
      </c>
      <c r="N25" s="69"/>
    </row>
    <row r="26" spans="2:13" s="18" customFormat="1" ht="17.25">
      <c r="B26" s="69"/>
      <c r="C26" s="19"/>
      <c r="D26" s="69"/>
      <c r="E26" s="20"/>
      <c r="F26" s="20"/>
      <c r="G26" s="20"/>
      <c r="M26" s="69"/>
    </row>
    <row r="27" spans="2:14" s="18" customFormat="1" ht="17.25">
      <c r="B27" s="120" t="s">
        <v>28</v>
      </c>
      <c r="C27" s="120"/>
      <c r="D27" s="120"/>
      <c r="E27" s="120"/>
      <c r="F27" s="120"/>
      <c r="G27" s="120"/>
      <c r="H27" s="18" t="s">
        <v>24</v>
      </c>
      <c r="J27" s="15" t="s">
        <v>85</v>
      </c>
      <c r="N27" s="69" t="s">
        <v>27</v>
      </c>
    </row>
    <row r="28" spans="2:13" s="18" customFormat="1" ht="17.25">
      <c r="B28" s="69"/>
      <c r="C28" s="19"/>
      <c r="D28" s="69"/>
      <c r="E28" s="20"/>
      <c r="F28" s="20"/>
      <c r="G28" s="20"/>
      <c r="M28" s="69"/>
    </row>
    <row r="29" spans="2:13" s="18" customFormat="1" ht="17.25">
      <c r="B29" s="99" t="s">
        <v>88</v>
      </c>
      <c r="C29" s="19"/>
      <c r="D29" s="69"/>
      <c r="E29" s="20"/>
      <c r="F29" s="20"/>
      <c r="G29" s="20"/>
      <c r="H29" s="15" t="s">
        <v>24</v>
      </c>
      <c r="J29" s="15" t="s">
        <v>89</v>
      </c>
      <c r="M29" s="99" t="s">
        <v>90</v>
      </c>
    </row>
    <row r="30" spans="2:15" s="18" customFormat="1" ht="17.25">
      <c r="B30" s="69"/>
      <c r="C30" s="19"/>
      <c r="D30" s="69"/>
      <c r="E30" s="20"/>
      <c r="F30" s="20"/>
      <c r="G30" s="20"/>
      <c r="O30" s="21"/>
    </row>
    <row r="31" spans="2:15" s="18" customFormat="1" ht="17.25">
      <c r="B31" s="69" t="s">
        <v>29</v>
      </c>
      <c r="C31" s="19"/>
      <c r="D31" s="69"/>
      <c r="E31" s="20"/>
      <c r="F31" s="20"/>
      <c r="G31" s="20"/>
      <c r="J31" s="100" t="s">
        <v>89</v>
      </c>
      <c r="K31" s="21"/>
      <c r="L31" s="21"/>
      <c r="M31" s="46" t="s">
        <v>90</v>
      </c>
      <c r="N31" s="21"/>
      <c r="O31" s="21"/>
    </row>
    <row r="32" spans="2:15" s="18" customFormat="1" ht="17.25">
      <c r="B32" s="69"/>
      <c r="C32" s="19"/>
      <c r="D32" s="69"/>
      <c r="E32" s="20"/>
      <c r="F32" s="20"/>
      <c r="G32" s="20"/>
      <c r="J32" s="22"/>
      <c r="K32" s="21"/>
      <c r="L32" s="21"/>
      <c r="M32" s="21"/>
      <c r="N32" s="21"/>
      <c r="O32" s="21"/>
    </row>
    <row r="33" spans="2:14" s="18" customFormat="1" ht="17.25">
      <c r="B33" s="23" t="s">
        <v>30</v>
      </c>
      <c r="C33" s="19"/>
      <c r="D33" s="69"/>
      <c r="E33" s="20"/>
      <c r="F33" s="20"/>
      <c r="G33" s="20"/>
      <c r="J33" s="100" t="s">
        <v>118</v>
      </c>
      <c r="K33" s="21"/>
      <c r="L33" s="21"/>
      <c r="M33" s="46" t="s">
        <v>91</v>
      </c>
      <c r="N33" s="21"/>
    </row>
    <row r="34" spans="2:14" s="18" customFormat="1" ht="17.25">
      <c r="B34" s="23"/>
      <c r="C34" s="19"/>
      <c r="D34" s="69"/>
      <c r="E34" s="20"/>
      <c r="F34" s="20"/>
      <c r="G34" s="20"/>
      <c r="J34" s="22"/>
      <c r="K34" s="21"/>
      <c r="L34" s="21"/>
      <c r="M34" s="21"/>
      <c r="N34" s="21"/>
    </row>
    <row r="35" spans="2:16" ht="17.25">
      <c r="B35" s="23" t="s">
        <v>31</v>
      </c>
      <c r="C35" s="19"/>
      <c r="D35" s="69"/>
      <c r="E35" s="20"/>
      <c r="F35" s="20"/>
      <c r="G35" s="20"/>
      <c r="H35" s="18"/>
      <c r="I35" s="18"/>
      <c r="J35" s="46" t="s">
        <v>92</v>
      </c>
      <c r="K35" s="21"/>
      <c r="L35" s="21"/>
      <c r="M35" s="99" t="s">
        <v>91</v>
      </c>
      <c r="N35" s="21"/>
      <c r="O35" s="18"/>
      <c r="P35" s="18"/>
    </row>
  </sheetData>
  <sheetProtection selectLockedCells="1" selectUnlockedCells="1"/>
  <mergeCells count="8">
    <mergeCell ref="A8:R8"/>
    <mergeCell ref="A3:R3"/>
    <mergeCell ref="A4:R4"/>
    <mergeCell ref="A6:R6"/>
    <mergeCell ref="A7:R7"/>
    <mergeCell ref="B27:G27"/>
    <mergeCell ref="A1:R1"/>
    <mergeCell ref="A2:R2"/>
  </mergeCells>
  <conditionalFormatting sqref="I23:I24 K23:K24 G23:G24 Q23:Q24 M23:M24 O23:O24">
    <cfRule type="cellIs" priority="5" dxfId="32" operator="greaterThan">
      <formula>#REF!</formula>
    </cfRule>
  </conditionalFormatting>
  <conditionalFormatting sqref="K25:K26 I26 H25 O25:O26 Q25:Q26 G25:G26 G28 M25:M26 M28 Q28:Q34 O28 I28 K28">
    <cfRule type="cellIs" priority="4" dxfId="32" operator="greaterThan">
      <formula>#REF!</formula>
    </cfRule>
  </conditionalFormatting>
  <conditionalFormatting sqref="K27 I27 Q27 N27:O27">
    <cfRule type="cellIs" priority="3" dxfId="32" operator="greaterThan">
      <formula>#REF!</formula>
    </cfRule>
  </conditionalFormatting>
  <conditionalFormatting sqref="H27">
    <cfRule type="cellIs" priority="2" dxfId="32" operator="greaterThan">
      <formula>#REF!</formula>
    </cfRule>
  </conditionalFormatting>
  <conditionalFormatting sqref="K29:K35 I29:I35 O29:O35 G29:G35 M29:M35">
    <cfRule type="cellIs" priority="1" dxfId="32" operator="greaterThan">
      <formula>#REF!</formula>
    </cfRule>
  </conditionalFormatting>
  <printOptions/>
  <pageMargins left="0.03958333333333333" right="0.03958333333333333" top="0.15763888888888888" bottom="0.15763888888888888" header="0.5118055555555555" footer="0.5118055555555555"/>
  <pageSetup horizontalDpi="600" verticalDpi="600" orientation="landscape" paperSize="9" scale="75" r:id="rId2"/>
  <ignoredErrors>
    <ignoredError sqref="A16 A18 A17 F17 A20 A19 A22 A21 C17:D17" numberStoredAsText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32"/>
  <sheetViews>
    <sheetView zoomScale="90" zoomScaleNormal="90" zoomScalePageLayoutView="0" workbookViewId="0" topLeftCell="A1">
      <selection activeCell="A8" sqref="A8:R8"/>
    </sheetView>
  </sheetViews>
  <sheetFormatPr defaultColWidth="8.8515625" defaultRowHeight="15"/>
  <cols>
    <col min="1" max="1" width="6.421875" style="24" customWidth="1"/>
    <col min="2" max="2" width="7.140625" style="24" customWidth="1"/>
    <col min="3" max="3" width="23.7109375" style="24" customWidth="1"/>
    <col min="4" max="4" width="7.28125" style="24" customWidth="1"/>
    <col min="5" max="5" width="8.00390625" style="24" customWidth="1"/>
    <col min="6" max="6" width="27.140625" style="24" customWidth="1"/>
    <col min="7" max="7" width="10.7109375" style="24" customWidth="1"/>
    <col min="8" max="8" width="3.8515625" style="24" customWidth="1"/>
    <col min="9" max="9" width="10.00390625" style="24" customWidth="1"/>
    <col min="10" max="10" width="3.8515625" style="24" customWidth="1"/>
    <col min="11" max="11" width="11.421875" style="24" customWidth="1"/>
    <col min="12" max="12" width="3.8515625" style="24" customWidth="1"/>
    <col min="13" max="13" width="10.00390625" style="24" customWidth="1"/>
    <col min="14" max="14" width="13.7109375" style="24" customWidth="1"/>
    <col min="15" max="15" width="10.00390625" style="24" customWidth="1"/>
    <col min="16" max="16" width="3.8515625" style="24" customWidth="1"/>
    <col min="17" max="17" width="11.00390625" style="24" customWidth="1"/>
    <col min="18" max="18" width="11.421875" style="24" customWidth="1"/>
    <col min="19" max="19" width="10.140625" style="24" customWidth="1"/>
    <col min="20" max="21" width="9.140625" style="24" customWidth="1"/>
    <col min="22" max="22" width="12.421875" style="24" customWidth="1"/>
    <col min="23" max="16384" width="8.8515625" style="24" customWidth="1"/>
  </cols>
  <sheetData>
    <row r="1" spans="1:20" ht="18">
      <c r="A1" s="121" t="s">
        <v>9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6"/>
      <c r="T1" s="1"/>
    </row>
    <row r="2" spans="1:20" ht="18">
      <c r="A2" s="122" t="s">
        <v>8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7"/>
      <c r="T2" s="2"/>
    </row>
    <row r="3" spans="1:20" ht="18">
      <c r="A3" s="128" t="s">
        <v>84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6"/>
      <c r="T3" s="126"/>
    </row>
    <row r="4" spans="1:20" ht="18">
      <c r="A4" s="122" t="s">
        <v>81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7"/>
      <c r="T4" s="127"/>
    </row>
    <row r="5" spans="1:20" ht="18">
      <c r="A5" s="15"/>
      <c r="B5" s="46"/>
      <c r="C5" s="46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47"/>
      <c r="P5" s="47"/>
      <c r="Q5" s="47"/>
      <c r="R5" s="48"/>
      <c r="S5" s="48"/>
      <c r="T5" s="48"/>
    </row>
    <row r="6" spans="1:20" ht="17.25">
      <c r="A6" s="122" t="s">
        <v>35</v>
      </c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7"/>
      <c r="T6" s="48"/>
    </row>
    <row r="7" spans="1:20" ht="18.75" customHeight="1">
      <c r="A7" s="118" t="s">
        <v>34</v>
      </c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29"/>
      <c r="T7" s="48"/>
    </row>
    <row r="8" spans="1:20" ht="17.25">
      <c r="A8" s="119" t="s">
        <v>32</v>
      </c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83"/>
      <c r="T8" s="83"/>
    </row>
    <row r="9" spans="1:19" ht="17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</row>
    <row r="10" spans="1:20" ht="17.25">
      <c r="A10" s="8" t="s">
        <v>12</v>
      </c>
      <c r="B10" s="9"/>
      <c r="C10" s="9"/>
      <c r="D10" s="15"/>
      <c r="E10" s="15"/>
      <c r="F10" s="10"/>
      <c r="G10" s="11"/>
      <c r="H10" s="10"/>
      <c r="I10" s="11"/>
      <c r="J10" s="10"/>
      <c r="K10" s="11"/>
      <c r="L10" s="10"/>
      <c r="M10" s="11"/>
      <c r="N10" s="10"/>
      <c r="O10" s="8" t="s">
        <v>79</v>
      </c>
      <c r="P10" s="15"/>
      <c r="Q10" s="38"/>
      <c r="R10" s="15"/>
      <c r="S10" s="15"/>
      <c r="T10" s="15"/>
    </row>
    <row r="11" spans="1:20" ht="17.25">
      <c r="A11" s="8" t="s">
        <v>83</v>
      </c>
      <c r="B11" s="9"/>
      <c r="C11" s="9"/>
      <c r="D11" s="15"/>
      <c r="E11" s="15"/>
      <c r="F11" s="10"/>
      <c r="G11" s="11"/>
      <c r="H11" s="10"/>
      <c r="I11" s="11"/>
      <c r="J11" s="10"/>
      <c r="K11" s="11"/>
      <c r="L11" s="10"/>
      <c r="M11" s="11"/>
      <c r="N11" s="10"/>
      <c r="O11" s="90" t="s">
        <v>110</v>
      </c>
      <c r="P11" s="15"/>
      <c r="Q11" s="38"/>
      <c r="R11" s="15"/>
      <c r="S11" s="15"/>
      <c r="T11" s="15"/>
    </row>
    <row r="12" spans="1:20" ht="17.25">
      <c r="A12" s="8" t="s">
        <v>109</v>
      </c>
      <c r="B12" s="9"/>
      <c r="C12" s="9"/>
      <c r="D12" s="15"/>
      <c r="E12" s="15"/>
      <c r="F12" s="10"/>
      <c r="G12" s="11"/>
      <c r="H12" s="10"/>
      <c r="I12" s="11"/>
      <c r="J12" s="10"/>
      <c r="K12" s="11"/>
      <c r="L12" s="10"/>
      <c r="M12" s="11"/>
      <c r="N12" s="10"/>
      <c r="O12" s="90" t="s">
        <v>111</v>
      </c>
      <c r="P12" s="15"/>
      <c r="Q12" s="38"/>
      <c r="R12" s="15"/>
      <c r="S12" s="15"/>
      <c r="T12" s="15"/>
    </row>
    <row r="13" spans="1:17" ht="15" thickBot="1">
      <c r="A13" s="31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</row>
    <row r="14" spans="1:17" ht="15.75" hidden="1" thickBot="1">
      <c r="A14" s="45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</row>
    <row r="15" spans="1:15" ht="27" thickBot="1">
      <c r="A15" s="49" t="s">
        <v>0</v>
      </c>
      <c r="B15" s="50" t="s">
        <v>1</v>
      </c>
      <c r="C15" s="50" t="s">
        <v>2</v>
      </c>
      <c r="D15" s="50" t="s">
        <v>3</v>
      </c>
      <c r="E15" s="50" t="s">
        <v>13</v>
      </c>
      <c r="F15" s="50" t="s">
        <v>14</v>
      </c>
      <c r="G15" s="50" t="s">
        <v>22</v>
      </c>
      <c r="H15" s="50" t="s">
        <v>4</v>
      </c>
      <c r="I15" s="51" t="s">
        <v>5</v>
      </c>
      <c r="J15" s="50" t="s">
        <v>4</v>
      </c>
      <c r="K15" s="51" t="s">
        <v>7</v>
      </c>
      <c r="L15" s="50" t="s">
        <v>4</v>
      </c>
      <c r="M15" s="51" t="s">
        <v>15</v>
      </c>
      <c r="N15" s="52" t="s">
        <v>6</v>
      </c>
      <c r="O15" s="53" t="s">
        <v>20</v>
      </c>
    </row>
    <row r="16" spans="1:22" s="25" customFormat="1" ht="25.5" customHeight="1">
      <c r="A16" s="71" t="s">
        <v>36</v>
      </c>
      <c r="B16" s="71">
        <v>25</v>
      </c>
      <c r="C16" s="72" t="s">
        <v>59</v>
      </c>
      <c r="D16" s="71" t="s">
        <v>57</v>
      </c>
      <c r="E16" s="102" t="s">
        <v>55</v>
      </c>
      <c r="F16" s="102" t="s">
        <v>49</v>
      </c>
      <c r="G16" s="111">
        <v>0.006954050925925825</v>
      </c>
      <c r="H16" s="71">
        <v>1</v>
      </c>
      <c r="I16" s="111">
        <v>0.0004629629629629629</v>
      </c>
      <c r="J16" s="71">
        <v>1</v>
      </c>
      <c r="K16" s="111">
        <v>0.0072168981481481875</v>
      </c>
      <c r="L16" s="71">
        <v>1</v>
      </c>
      <c r="M16" s="111">
        <v>0.01462962962962963</v>
      </c>
      <c r="N16" s="116"/>
      <c r="O16" s="102" t="s">
        <v>114</v>
      </c>
      <c r="P16" s="32"/>
      <c r="Q16" s="32"/>
      <c r="R16" s="33"/>
      <c r="S16" s="34"/>
      <c r="T16" s="34"/>
      <c r="U16" s="34"/>
      <c r="V16" s="35"/>
    </row>
    <row r="17" spans="1:22" s="25" customFormat="1" ht="25.5" customHeight="1">
      <c r="A17" s="71" t="s">
        <v>37</v>
      </c>
      <c r="B17" s="71">
        <v>27</v>
      </c>
      <c r="C17" s="72" t="s">
        <v>61</v>
      </c>
      <c r="D17" s="71" t="s">
        <v>23</v>
      </c>
      <c r="E17" s="102" t="s">
        <v>77</v>
      </c>
      <c r="F17" s="102" t="s">
        <v>74</v>
      </c>
      <c r="G17" s="111">
        <v>0.007535416666666572</v>
      </c>
      <c r="H17" s="71">
        <v>3</v>
      </c>
      <c r="I17" s="111">
        <v>0.0004777777777777992</v>
      </c>
      <c r="J17" s="71">
        <v>2</v>
      </c>
      <c r="K17" s="111">
        <v>0.007682060185185247</v>
      </c>
      <c r="L17" s="71">
        <v>2</v>
      </c>
      <c r="M17" s="111">
        <v>0.015695254629629618</v>
      </c>
      <c r="N17" s="116">
        <f>M17-M16</f>
        <v>0.0010656249999999885</v>
      </c>
      <c r="O17" s="102" t="s">
        <v>115</v>
      </c>
      <c r="P17" s="32"/>
      <c r="Q17" s="32"/>
      <c r="R17" s="33"/>
      <c r="S17" s="34"/>
      <c r="T17" s="34"/>
      <c r="U17" s="34"/>
      <c r="V17" s="35"/>
    </row>
    <row r="18" spans="1:22" s="25" customFormat="1" ht="25.5" customHeight="1">
      <c r="A18" s="71" t="s">
        <v>38</v>
      </c>
      <c r="B18" s="71">
        <v>29</v>
      </c>
      <c r="C18" s="72" t="s">
        <v>63</v>
      </c>
      <c r="D18" s="71" t="s">
        <v>56</v>
      </c>
      <c r="E18" s="102" t="s">
        <v>75</v>
      </c>
      <c r="F18" s="102" t="s">
        <v>49</v>
      </c>
      <c r="G18" s="111">
        <v>0.007624074074074061</v>
      </c>
      <c r="H18" s="71">
        <v>4</v>
      </c>
      <c r="I18" s="111">
        <v>0.0004905092592593085</v>
      </c>
      <c r="J18" s="71">
        <v>3</v>
      </c>
      <c r="K18" s="111">
        <v>0.007923495370370404</v>
      </c>
      <c r="L18" s="71">
        <v>3</v>
      </c>
      <c r="M18" s="111">
        <v>0.016038078703703773</v>
      </c>
      <c r="N18" s="116">
        <f>M18-M16</f>
        <v>0.0014084490740741435</v>
      </c>
      <c r="O18" s="102" t="s">
        <v>115</v>
      </c>
      <c r="P18" s="32"/>
      <c r="Q18" s="32"/>
      <c r="R18" s="33"/>
      <c r="S18" s="34"/>
      <c r="T18" s="34"/>
      <c r="U18" s="34"/>
      <c r="V18" s="35"/>
    </row>
    <row r="19" spans="1:22" s="25" customFormat="1" ht="25.5" customHeight="1">
      <c r="A19" s="71" t="s">
        <v>39</v>
      </c>
      <c r="B19" s="71">
        <v>28</v>
      </c>
      <c r="C19" s="72" t="s">
        <v>62</v>
      </c>
      <c r="D19" s="71" t="s">
        <v>23</v>
      </c>
      <c r="E19" s="102" t="s">
        <v>75</v>
      </c>
      <c r="F19" s="102" t="s">
        <v>49</v>
      </c>
      <c r="G19" s="111">
        <v>0.007218402777777744</v>
      </c>
      <c r="H19" s="71">
        <v>2</v>
      </c>
      <c r="I19" s="111">
        <v>0.0005717592592593412</v>
      </c>
      <c r="J19" s="71">
        <v>4</v>
      </c>
      <c r="K19" s="111">
        <v>0.00826481481481478</v>
      </c>
      <c r="L19" s="71">
        <v>4</v>
      </c>
      <c r="M19" s="111">
        <v>0.016054976851851865</v>
      </c>
      <c r="N19" s="116">
        <f>M19-M16</f>
        <v>0.0014253472222222358</v>
      </c>
      <c r="O19" s="102" t="s">
        <v>115</v>
      </c>
      <c r="P19" s="32"/>
      <c r="Q19" s="32"/>
      <c r="R19" s="33"/>
      <c r="S19" s="34"/>
      <c r="T19" s="34"/>
      <c r="U19" s="34"/>
      <c r="V19" s="35"/>
    </row>
    <row r="20" spans="2:13" s="18" customFormat="1" ht="17.25">
      <c r="B20" s="69"/>
      <c r="C20" s="19"/>
      <c r="D20" s="69"/>
      <c r="E20" s="20"/>
      <c r="F20" s="20"/>
      <c r="G20" s="20"/>
      <c r="M20" s="69"/>
    </row>
    <row r="21" spans="2:15" s="18" customFormat="1" ht="17.25">
      <c r="B21" s="69"/>
      <c r="O21" s="21"/>
    </row>
    <row r="22" spans="2:14" s="18" customFormat="1" ht="17.25">
      <c r="B22" s="69" t="s">
        <v>25</v>
      </c>
      <c r="C22" s="19"/>
      <c r="D22" s="69"/>
      <c r="E22" s="20"/>
      <c r="F22" s="20"/>
      <c r="G22" s="20"/>
      <c r="H22" s="18" t="s">
        <v>24</v>
      </c>
      <c r="J22" s="18" t="s">
        <v>26</v>
      </c>
      <c r="M22" s="69" t="s">
        <v>27</v>
      </c>
      <c r="N22" s="69"/>
    </row>
    <row r="23" spans="2:13" s="18" customFormat="1" ht="17.25">
      <c r="B23" s="69"/>
      <c r="C23" s="19"/>
      <c r="D23" s="69"/>
      <c r="E23" s="20"/>
      <c r="F23" s="20"/>
      <c r="G23" s="20"/>
      <c r="M23" s="69"/>
    </row>
    <row r="24" spans="2:14" s="18" customFormat="1" ht="17.25">
      <c r="B24" s="120" t="s">
        <v>28</v>
      </c>
      <c r="C24" s="120"/>
      <c r="D24" s="120"/>
      <c r="E24" s="120"/>
      <c r="F24" s="120"/>
      <c r="G24" s="120"/>
      <c r="H24" s="18" t="s">
        <v>24</v>
      </c>
      <c r="J24" s="15" t="s">
        <v>85</v>
      </c>
      <c r="N24" s="69" t="s">
        <v>27</v>
      </c>
    </row>
    <row r="25" spans="2:13" s="18" customFormat="1" ht="17.25">
      <c r="B25" s="69"/>
      <c r="C25" s="19"/>
      <c r="D25" s="69"/>
      <c r="E25" s="20"/>
      <c r="F25" s="20"/>
      <c r="G25" s="20"/>
      <c r="M25" s="69"/>
    </row>
    <row r="26" spans="2:13" s="18" customFormat="1" ht="17.25">
      <c r="B26" s="99" t="s">
        <v>88</v>
      </c>
      <c r="C26" s="19"/>
      <c r="D26" s="69"/>
      <c r="E26" s="20"/>
      <c r="F26" s="20"/>
      <c r="G26" s="20"/>
      <c r="H26" s="15" t="s">
        <v>24</v>
      </c>
      <c r="J26" s="15" t="s">
        <v>89</v>
      </c>
      <c r="M26" s="99" t="s">
        <v>90</v>
      </c>
    </row>
    <row r="27" spans="2:15" s="18" customFormat="1" ht="17.25">
      <c r="B27" s="69"/>
      <c r="C27" s="19"/>
      <c r="D27" s="69"/>
      <c r="E27" s="20"/>
      <c r="F27" s="20"/>
      <c r="G27" s="20"/>
      <c r="O27" s="21"/>
    </row>
    <row r="28" spans="2:15" s="18" customFormat="1" ht="17.25">
      <c r="B28" s="69" t="s">
        <v>29</v>
      </c>
      <c r="C28" s="19"/>
      <c r="D28" s="69"/>
      <c r="E28" s="20"/>
      <c r="F28" s="20"/>
      <c r="G28" s="20"/>
      <c r="J28" s="100" t="s">
        <v>89</v>
      </c>
      <c r="K28" s="21"/>
      <c r="L28" s="21"/>
      <c r="M28" s="46" t="s">
        <v>90</v>
      </c>
      <c r="N28" s="21"/>
      <c r="O28" s="21"/>
    </row>
    <row r="29" spans="2:15" s="18" customFormat="1" ht="17.25">
      <c r="B29" s="69"/>
      <c r="C29" s="19"/>
      <c r="D29" s="69"/>
      <c r="E29" s="20"/>
      <c r="F29" s="20"/>
      <c r="G29" s="20"/>
      <c r="J29" s="22"/>
      <c r="K29" s="21"/>
      <c r="L29" s="21"/>
      <c r="M29" s="21"/>
      <c r="N29" s="21"/>
      <c r="O29" s="21"/>
    </row>
    <row r="30" spans="2:14" s="18" customFormat="1" ht="17.25">
      <c r="B30" s="23" t="s">
        <v>30</v>
      </c>
      <c r="C30" s="19"/>
      <c r="D30" s="69"/>
      <c r="E30" s="20"/>
      <c r="F30" s="20"/>
      <c r="G30" s="20"/>
      <c r="J30" s="100" t="s">
        <v>118</v>
      </c>
      <c r="K30" s="21"/>
      <c r="L30" s="21"/>
      <c r="M30" s="46" t="s">
        <v>91</v>
      </c>
      <c r="N30" s="21"/>
    </row>
    <row r="31" spans="2:14" s="18" customFormat="1" ht="17.25">
      <c r="B31" s="23"/>
      <c r="C31" s="19"/>
      <c r="D31" s="69"/>
      <c r="E31" s="20"/>
      <c r="F31" s="20"/>
      <c r="G31" s="20"/>
      <c r="J31" s="22"/>
      <c r="K31" s="21"/>
      <c r="L31" s="21"/>
      <c r="M31" s="21"/>
      <c r="N31" s="21"/>
    </row>
    <row r="32" spans="2:16" ht="17.25">
      <c r="B32" s="23" t="s">
        <v>31</v>
      </c>
      <c r="C32" s="19"/>
      <c r="D32" s="69"/>
      <c r="E32" s="20"/>
      <c r="F32" s="20"/>
      <c r="G32" s="20"/>
      <c r="H32" s="18"/>
      <c r="I32" s="18"/>
      <c r="J32" s="46" t="s">
        <v>92</v>
      </c>
      <c r="K32" s="21"/>
      <c r="L32" s="21"/>
      <c r="M32" s="99" t="s">
        <v>91</v>
      </c>
      <c r="N32" s="21"/>
      <c r="O32" s="18"/>
      <c r="P32" s="18"/>
    </row>
  </sheetData>
  <sheetProtection selectLockedCells="1" selectUnlockedCells="1"/>
  <mergeCells count="8">
    <mergeCell ref="A8:R8"/>
    <mergeCell ref="A3:R3"/>
    <mergeCell ref="A4:R4"/>
    <mergeCell ref="A6:R6"/>
    <mergeCell ref="A7:R7"/>
    <mergeCell ref="B24:G24"/>
    <mergeCell ref="A1:R1"/>
    <mergeCell ref="A2:R2"/>
  </mergeCells>
  <conditionalFormatting sqref="K20:K23 G20 Q20:Q23 O20:O23 M20:M23 I20:I23 O25 M25 I25 K25 G25 Q25:Q26 G22:G23">
    <cfRule type="cellIs" priority="5" dxfId="32" operator="greaterThan">
      <formula>#REF!</formula>
    </cfRule>
  </conditionalFormatting>
  <conditionalFormatting sqref="K22:K23 I23 H22 O22:O23 Q22:Q23 G22:G23 G25 M22:M23 M25 Q25:Q31 O25 I25 K25">
    <cfRule type="cellIs" priority="4" dxfId="32" operator="greaterThan">
      <formula>#REF!</formula>
    </cfRule>
  </conditionalFormatting>
  <conditionalFormatting sqref="K24 I24 Q24 N24:O24">
    <cfRule type="cellIs" priority="3" dxfId="32" operator="greaterThan">
      <formula>#REF!</formula>
    </cfRule>
  </conditionalFormatting>
  <conditionalFormatting sqref="H24">
    <cfRule type="cellIs" priority="2" dxfId="32" operator="greaterThan">
      <formula>#REF!</formula>
    </cfRule>
  </conditionalFormatting>
  <conditionalFormatting sqref="K26:K32 I26:I32 O26:O32 G26:G32 M26:M32">
    <cfRule type="cellIs" priority="1" dxfId="32" operator="greaterThan">
      <formula>#REF!</formula>
    </cfRule>
  </conditionalFormatting>
  <printOptions/>
  <pageMargins left="0.03958333333333333" right="0.03958333333333333" top="0.15763888888888888" bottom="0.15763888888888888" header="0.5118055555555555" footer="0.5118055555555555"/>
  <pageSetup horizontalDpi="600" verticalDpi="600" orientation="landscape" paperSize="9" scale="75" r:id="rId2"/>
  <ignoredErrors>
    <ignoredError sqref="A16 A18 A17 A19 C16:D16" numberStoredAsText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39"/>
  <sheetViews>
    <sheetView zoomScale="90" zoomScaleNormal="90" zoomScalePageLayoutView="0" workbookViewId="0" topLeftCell="A1">
      <selection activeCell="A8" sqref="A8:R8"/>
    </sheetView>
  </sheetViews>
  <sheetFormatPr defaultColWidth="8.8515625" defaultRowHeight="15"/>
  <cols>
    <col min="1" max="1" width="6.421875" style="24" customWidth="1"/>
    <col min="2" max="2" width="7.140625" style="24" customWidth="1"/>
    <col min="3" max="3" width="24.28125" style="24" customWidth="1"/>
    <col min="4" max="4" width="7.28125" style="24" customWidth="1"/>
    <col min="5" max="5" width="8.00390625" style="24" customWidth="1"/>
    <col min="6" max="6" width="26.421875" style="24" customWidth="1"/>
    <col min="7" max="7" width="10.7109375" style="24" customWidth="1"/>
    <col min="8" max="8" width="3.8515625" style="24" customWidth="1"/>
    <col min="9" max="9" width="10.00390625" style="24" customWidth="1"/>
    <col min="10" max="10" width="3.8515625" style="24" customWidth="1"/>
    <col min="11" max="11" width="11.421875" style="24" customWidth="1"/>
    <col min="12" max="12" width="3.8515625" style="24" customWidth="1"/>
    <col min="13" max="13" width="10.00390625" style="24" customWidth="1"/>
    <col min="14" max="14" width="12.8515625" style="24" customWidth="1"/>
    <col min="15" max="15" width="10.00390625" style="24" customWidth="1"/>
    <col min="16" max="16" width="3.8515625" style="24" customWidth="1"/>
    <col min="17" max="17" width="11.00390625" style="24" customWidth="1"/>
    <col min="18" max="18" width="11.421875" style="24" customWidth="1"/>
    <col min="19" max="19" width="10.140625" style="24" customWidth="1"/>
    <col min="20" max="21" width="9.140625" style="24" customWidth="1"/>
    <col min="22" max="22" width="12.421875" style="24" customWidth="1"/>
    <col min="23" max="16384" width="8.8515625" style="24" customWidth="1"/>
  </cols>
  <sheetData>
    <row r="1" spans="1:20" ht="18">
      <c r="A1" s="121" t="s">
        <v>9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6"/>
      <c r="T1" s="1"/>
    </row>
    <row r="2" spans="1:20" ht="18">
      <c r="A2" s="122" t="s">
        <v>8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7"/>
      <c r="T2" s="2"/>
    </row>
    <row r="3" spans="1:20" ht="18">
      <c r="A3" s="121" t="s">
        <v>84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6"/>
      <c r="T3" s="126"/>
    </row>
    <row r="4" spans="1:20" ht="18">
      <c r="A4" s="122" t="s">
        <v>81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7"/>
      <c r="T4" s="127"/>
    </row>
    <row r="5" spans="1:20" ht="18">
      <c r="A5" s="15"/>
      <c r="B5" s="46"/>
      <c r="C5" s="46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47"/>
      <c r="P5" s="47"/>
      <c r="Q5" s="47"/>
      <c r="R5" s="48"/>
      <c r="S5" s="48"/>
      <c r="T5" s="48"/>
    </row>
    <row r="6" spans="1:20" ht="17.25">
      <c r="A6" s="122" t="s">
        <v>35</v>
      </c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7"/>
      <c r="T6" s="48"/>
    </row>
    <row r="7" spans="1:20" ht="18.75" customHeight="1">
      <c r="A7" s="118" t="s">
        <v>34</v>
      </c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29"/>
      <c r="T7" s="48"/>
    </row>
    <row r="8" spans="1:20" ht="17.25">
      <c r="A8" s="119" t="s">
        <v>18</v>
      </c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83"/>
      <c r="T8" s="83"/>
    </row>
    <row r="9" spans="1:19" ht="18" customHeight="1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</row>
    <row r="10" spans="1:20" ht="17.25">
      <c r="A10" s="8" t="s">
        <v>12</v>
      </c>
      <c r="B10" s="9"/>
      <c r="C10" s="9"/>
      <c r="D10" s="15"/>
      <c r="E10" s="15"/>
      <c r="F10" s="10"/>
      <c r="G10" s="11"/>
      <c r="H10" s="10"/>
      <c r="I10" s="11"/>
      <c r="J10" s="10"/>
      <c r="K10" s="11"/>
      <c r="L10" s="10"/>
      <c r="M10" s="11"/>
      <c r="N10" s="10"/>
      <c r="O10" s="8" t="s">
        <v>79</v>
      </c>
      <c r="P10" s="15"/>
      <c r="Q10" s="38"/>
      <c r="R10" s="15"/>
      <c r="S10" s="15"/>
      <c r="T10" s="15"/>
    </row>
    <row r="11" spans="1:20" ht="17.25">
      <c r="A11" s="8" t="s">
        <v>83</v>
      </c>
      <c r="B11" s="9"/>
      <c r="C11" s="9"/>
      <c r="D11" s="15"/>
      <c r="E11" s="15"/>
      <c r="F11" s="10"/>
      <c r="G11" s="11"/>
      <c r="H11" s="10"/>
      <c r="I11" s="11"/>
      <c r="J11" s="10"/>
      <c r="K11" s="11"/>
      <c r="L11" s="10"/>
      <c r="M11" s="11"/>
      <c r="N11" s="10"/>
      <c r="O11" s="90" t="s">
        <v>110</v>
      </c>
      <c r="P11" s="15"/>
      <c r="Q11" s="38"/>
      <c r="R11" s="15"/>
      <c r="S11" s="15"/>
      <c r="T11" s="15"/>
    </row>
    <row r="12" spans="1:20" ht="17.25">
      <c r="A12" s="8" t="s">
        <v>109</v>
      </c>
      <c r="B12" s="9"/>
      <c r="C12" s="9"/>
      <c r="D12" s="15"/>
      <c r="E12" s="15"/>
      <c r="F12" s="10"/>
      <c r="G12" s="11"/>
      <c r="H12" s="10"/>
      <c r="I12" s="11"/>
      <c r="J12" s="10"/>
      <c r="K12" s="11"/>
      <c r="L12" s="10"/>
      <c r="M12" s="11"/>
      <c r="N12" s="10"/>
      <c r="O12" s="90" t="s">
        <v>111</v>
      </c>
      <c r="P12" s="15"/>
      <c r="Q12" s="38"/>
      <c r="R12" s="15"/>
      <c r="S12" s="15"/>
      <c r="T12" s="15"/>
    </row>
    <row r="13" spans="1:17" ht="11.25" customHeight="1" thickBot="1">
      <c r="A13" s="31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</row>
    <row r="14" spans="1:15" ht="27" thickBot="1">
      <c r="A14" s="49" t="s">
        <v>0</v>
      </c>
      <c r="B14" s="50" t="s">
        <v>1</v>
      </c>
      <c r="C14" s="50" t="s">
        <v>2</v>
      </c>
      <c r="D14" s="50" t="s">
        <v>3</v>
      </c>
      <c r="E14" s="50" t="s">
        <v>13</v>
      </c>
      <c r="F14" s="50" t="s">
        <v>14</v>
      </c>
      <c r="G14" s="50" t="s">
        <v>22</v>
      </c>
      <c r="H14" s="50" t="s">
        <v>4</v>
      </c>
      <c r="I14" s="51" t="s">
        <v>5</v>
      </c>
      <c r="J14" s="50" t="s">
        <v>4</v>
      </c>
      <c r="K14" s="51" t="s">
        <v>7</v>
      </c>
      <c r="L14" s="50" t="s">
        <v>4</v>
      </c>
      <c r="M14" s="51" t="s">
        <v>15</v>
      </c>
      <c r="N14" s="52" t="s">
        <v>6</v>
      </c>
      <c r="O14" s="53" t="s">
        <v>20</v>
      </c>
    </row>
    <row r="15" spans="1:22" s="25" customFormat="1" ht="19.5" customHeight="1">
      <c r="A15" s="71" t="s">
        <v>36</v>
      </c>
      <c r="B15" s="112">
        <v>30</v>
      </c>
      <c r="C15" s="104" t="s">
        <v>44</v>
      </c>
      <c r="D15" s="71" t="s">
        <v>48</v>
      </c>
      <c r="E15" s="102" t="s">
        <v>75</v>
      </c>
      <c r="F15" s="102" t="s">
        <v>49</v>
      </c>
      <c r="G15" s="111">
        <v>0.007106944444444485</v>
      </c>
      <c r="H15" s="71">
        <v>1</v>
      </c>
      <c r="I15" s="111">
        <v>0.0004537037037035674</v>
      </c>
      <c r="J15" s="71">
        <v>1</v>
      </c>
      <c r="K15" s="111">
        <v>0.006686805555555564</v>
      </c>
      <c r="L15" s="71">
        <v>1</v>
      </c>
      <c r="M15" s="111">
        <v>0.014247453703703616</v>
      </c>
      <c r="N15" s="116"/>
      <c r="O15" s="102" t="s">
        <v>112</v>
      </c>
      <c r="P15" s="32"/>
      <c r="Q15" s="32"/>
      <c r="R15" s="33"/>
      <c r="S15" s="34"/>
      <c r="T15" s="34"/>
      <c r="U15" s="34"/>
      <c r="V15" s="35"/>
    </row>
    <row r="16" spans="1:22" s="25" customFormat="1" ht="19.5" customHeight="1">
      <c r="A16" s="71" t="s">
        <v>37</v>
      </c>
      <c r="B16" s="112">
        <v>31</v>
      </c>
      <c r="C16" s="104" t="s">
        <v>45</v>
      </c>
      <c r="D16" s="71" t="s">
        <v>48</v>
      </c>
      <c r="E16" s="102" t="s">
        <v>75</v>
      </c>
      <c r="F16" s="102" t="s">
        <v>50</v>
      </c>
      <c r="G16" s="111">
        <v>0.007952430555555612</v>
      </c>
      <c r="H16" s="71">
        <v>4</v>
      </c>
      <c r="I16" s="111">
        <v>0.0005146990740740875</v>
      </c>
      <c r="J16" s="71">
        <v>2</v>
      </c>
      <c r="K16" s="111">
        <v>0.007841898148148063</v>
      </c>
      <c r="L16" s="71">
        <v>2</v>
      </c>
      <c r="M16" s="111">
        <v>0.016309027777777763</v>
      </c>
      <c r="N16" s="116">
        <f>M16-M15</f>
        <v>0.002061574074074146</v>
      </c>
      <c r="O16" s="102"/>
      <c r="P16" s="32"/>
      <c r="Q16" s="32"/>
      <c r="R16" s="33"/>
      <c r="S16" s="34"/>
      <c r="T16" s="34"/>
      <c r="U16" s="34"/>
      <c r="V16" s="35"/>
    </row>
    <row r="17" spans="1:22" s="25" customFormat="1" ht="19.5" customHeight="1">
      <c r="A17" s="71">
        <v>3</v>
      </c>
      <c r="B17" s="112">
        <v>32</v>
      </c>
      <c r="C17" s="104" t="s">
        <v>46</v>
      </c>
      <c r="D17" s="71" t="s">
        <v>48</v>
      </c>
      <c r="E17" s="102" t="s">
        <v>78</v>
      </c>
      <c r="F17" s="102" t="s">
        <v>49</v>
      </c>
      <c r="G17" s="111">
        <v>0.007198842592592625</v>
      </c>
      <c r="H17" s="71">
        <v>3</v>
      </c>
      <c r="I17" s="111">
        <v>0.0005363425925926091</v>
      </c>
      <c r="J17" s="71">
        <v>3</v>
      </c>
      <c r="K17" s="111">
        <v>0.00968391203703689</v>
      </c>
      <c r="L17" s="71">
        <v>4</v>
      </c>
      <c r="M17" s="111">
        <v>0.017419097222222124</v>
      </c>
      <c r="N17" s="116">
        <f>M17-M15</f>
        <v>0.0031716435185185077</v>
      </c>
      <c r="O17" s="102"/>
      <c r="P17" s="32"/>
      <c r="Q17" s="32"/>
      <c r="R17" s="33"/>
      <c r="S17" s="34"/>
      <c r="T17" s="34"/>
      <c r="U17" s="34"/>
      <c r="V17" s="35"/>
    </row>
    <row r="18" spans="1:22" s="25" customFormat="1" ht="19.5" customHeight="1">
      <c r="A18" s="71">
        <v>4</v>
      </c>
      <c r="B18" s="112">
        <v>36</v>
      </c>
      <c r="C18" s="115" t="s">
        <v>103</v>
      </c>
      <c r="D18" s="117">
        <v>2008</v>
      </c>
      <c r="E18" s="117"/>
      <c r="F18" s="102" t="s">
        <v>49</v>
      </c>
      <c r="G18" s="111">
        <v>0.007173726851851914</v>
      </c>
      <c r="H18" s="71">
        <v>2</v>
      </c>
      <c r="I18" s="111">
        <v>0.0011078703703704118</v>
      </c>
      <c r="J18" s="71">
        <v>5</v>
      </c>
      <c r="K18" s="111">
        <v>0.009941550925925746</v>
      </c>
      <c r="L18" s="71">
        <v>5</v>
      </c>
      <c r="M18" s="111">
        <v>0.017504745370370278</v>
      </c>
      <c r="N18" s="116">
        <f>M18-M15</f>
        <v>0.003257291666666662</v>
      </c>
      <c r="O18" s="102"/>
      <c r="P18" s="32"/>
      <c r="Q18" s="32"/>
      <c r="R18" s="33"/>
      <c r="S18" s="34"/>
      <c r="T18" s="34"/>
      <c r="U18" s="34"/>
      <c r="V18" s="35"/>
    </row>
    <row r="19" spans="1:22" s="25" customFormat="1" ht="19.5" customHeight="1">
      <c r="A19" s="71" t="s">
        <v>40</v>
      </c>
      <c r="B19" s="112">
        <v>37</v>
      </c>
      <c r="C19" s="115" t="s">
        <v>104</v>
      </c>
      <c r="D19" s="71">
        <v>2010</v>
      </c>
      <c r="E19" s="102"/>
      <c r="F19" s="102" t="s">
        <v>49</v>
      </c>
      <c r="G19" s="111">
        <v>0.008510763888888828</v>
      </c>
      <c r="H19" s="71">
        <v>5</v>
      </c>
      <c r="I19" s="111">
        <v>0.0009756944444445637</v>
      </c>
      <c r="J19" s="71">
        <v>4</v>
      </c>
      <c r="K19" s="111">
        <v>0.008018287037036886</v>
      </c>
      <c r="L19" s="71">
        <v>3</v>
      </c>
      <c r="M19" s="111">
        <v>0.01822314814814807</v>
      </c>
      <c r="N19" s="116">
        <f>M19-M15</f>
        <v>0.003975694444444455</v>
      </c>
      <c r="O19" s="102"/>
      <c r="P19" s="32"/>
      <c r="Q19" s="32"/>
      <c r="R19" s="33"/>
      <c r="S19" s="34"/>
      <c r="T19" s="34"/>
      <c r="U19" s="34"/>
      <c r="V19" s="35"/>
    </row>
    <row r="20" spans="1:22" s="25" customFormat="1" ht="19.5" customHeight="1">
      <c r="A20" s="71"/>
      <c r="B20" s="112">
        <v>35</v>
      </c>
      <c r="C20" s="115" t="s">
        <v>102</v>
      </c>
      <c r="D20" s="71">
        <v>2009</v>
      </c>
      <c r="E20" s="102"/>
      <c r="F20" s="102" t="s">
        <v>49</v>
      </c>
      <c r="G20" s="71" t="s">
        <v>107</v>
      </c>
      <c r="H20" s="71"/>
      <c r="I20" s="71"/>
      <c r="J20" s="71"/>
      <c r="K20" s="71"/>
      <c r="L20" s="71"/>
      <c r="M20" s="71"/>
      <c r="N20" s="110"/>
      <c r="O20" s="102"/>
      <c r="P20" s="32"/>
      <c r="Q20" s="32"/>
      <c r="R20" s="33"/>
      <c r="S20" s="34"/>
      <c r="T20" s="34"/>
      <c r="U20" s="34"/>
      <c r="V20" s="35"/>
    </row>
    <row r="21" spans="1:22" s="25" customFormat="1" ht="19.5" customHeight="1">
      <c r="A21" s="71"/>
      <c r="B21" s="112">
        <v>38</v>
      </c>
      <c r="C21" s="115" t="s">
        <v>105</v>
      </c>
      <c r="D21" s="71">
        <v>2011</v>
      </c>
      <c r="E21" s="102"/>
      <c r="F21" s="102" t="s">
        <v>49</v>
      </c>
      <c r="G21" s="71" t="s">
        <v>107</v>
      </c>
      <c r="H21" s="71"/>
      <c r="I21" s="71"/>
      <c r="J21" s="71"/>
      <c r="K21" s="71"/>
      <c r="L21" s="71"/>
      <c r="M21" s="71"/>
      <c r="N21" s="110"/>
      <c r="O21" s="102"/>
      <c r="P21" s="32"/>
      <c r="Q21" s="32"/>
      <c r="R21" s="33"/>
      <c r="S21" s="34"/>
      <c r="T21" s="34"/>
      <c r="U21" s="34"/>
      <c r="V21" s="35"/>
    </row>
    <row r="22" spans="1:22" s="25" customFormat="1" ht="19.5" customHeight="1">
      <c r="A22" s="71" t="s">
        <v>106</v>
      </c>
      <c r="B22" s="112">
        <v>33</v>
      </c>
      <c r="C22" s="104" t="s">
        <v>47</v>
      </c>
      <c r="D22" s="71" t="s">
        <v>51</v>
      </c>
      <c r="E22" s="102"/>
      <c r="F22" s="102" t="s">
        <v>49</v>
      </c>
      <c r="G22" s="71"/>
      <c r="H22" s="71"/>
      <c r="I22" s="71"/>
      <c r="J22" s="71"/>
      <c r="K22" s="71"/>
      <c r="L22" s="71"/>
      <c r="M22" s="71"/>
      <c r="N22" s="110"/>
      <c r="O22" s="102"/>
      <c r="P22" s="32"/>
      <c r="Q22" s="32"/>
      <c r="R22" s="33"/>
      <c r="S22" s="34"/>
      <c r="T22" s="34"/>
      <c r="U22" s="34"/>
      <c r="V22" s="35"/>
    </row>
    <row r="23" spans="1:26" ht="17.25">
      <c r="A23" s="85"/>
      <c r="B23" s="105"/>
      <c r="C23" s="106"/>
      <c r="D23" s="85"/>
      <c r="E23" s="97"/>
      <c r="F23" s="97"/>
      <c r="G23" s="12"/>
      <c r="H23" s="12"/>
      <c r="I23" s="16"/>
      <c r="J23" s="12"/>
      <c r="K23" s="16"/>
      <c r="L23" s="13"/>
      <c r="M23" s="14"/>
      <c r="N23" s="13"/>
      <c r="O23" s="14"/>
      <c r="P23" s="13"/>
      <c r="Q23" s="14"/>
      <c r="R23" s="17"/>
      <c r="S23" s="89"/>
      <c r="T23" s="89"/>
      <c r="U23" s="36"/>
      <c r="V23" s="37"/>
      <c r="W23" s="37"/>
      <c r="X23" s="26"/>
      <c r="Y23" s="26"/>
      <c r="Z23" s="26"/>
    </row>
    <row r="24" spans="1:26" ht="17.25">
      <c r="A24" s="85"/>
      <c r="B24" s="105" t="s">
        <v>116</v>
      </c>
      <c r="C24" s="106" t="s">
        <v>119</v>
      </c>
      <c r="D24" s="85"/>
      <c r="E24" s="97"/>
      <c r="F24" s="97"/>
      <c r="G24" s="12"/>
      <c r="H24" s="12"/>
      <c r="I24" s="16"/>
      <c r="J24" s="12"/>
      <c r="K24" s="16"/>
      <c r="L24" s="13"/>
      <c r="M24" s="14"/>
      <c r="N24" s="13"/>
      <c r="O24" s="14"/>
      <c r="P24" s="13"/>
      <c r="Q24" s="14"/>
      <c r="R24" s="17"/>
      <c r="S24" s="89"/>
      <c r="T24" s="89"/>
      <c r="U24" s="36"/>
      <c r="V24" s="37"/>
      <c r="W24" s="37"/>
      <c r="X24" s="26"/>
      <c r="Y24" s="26"/>
      <c r="Z24" s="26"/>
    </row>
    <row r="25" spans="1:26" ht="17.25">
      <c r="A25" s="85"/>
      <c r="B25" s="105"/>
      <c r="C25" s="106"/>
      <c r="D25" s="85"/>
      <c r="E25" s="97"/>
      <c r="F25" s="97"/>
      <c r="G25" s="12"/>
      <c r="H25" s="12"/>
      <c r="I25" s="16"/>
      <c r="J25" s="12"/>
      <c r="K25" s="16"/>
      <c r="L25" s="13"/>
      <c r="M25" s="14"/>
      <c r="N25" s="13"/>
      <c r="O25" s="14"/>
      <c r="P25" s="13"/>
      <c r="Q25" s="14"/>
      <c r="R25" s="17"/>
      <c r="S25" s="89"/>
      <c r="T25" s="89"/>
      <c r="U25" s="36"/>
      <c r="V25" s="37"/>
      <c r="W25" s="37"/>
      <c r="X25" s="26"/>
      <c r="Y25" s="26"/>
      <c r="Z25" s="26"/>
    </row>
    <row r="26" spans="1:26" ht="17.25">
      <c r="A26" s="12"/>
      <c r="B26" s="12"/>
      <c r="C26" s="12"/>
      <c r="D26" s="12"/>
      <c r="E26" s="12"/>
      <c r="F26" s="12"/>
      <c r="G26" s="12"/>
      <c r="H26" s="12"/>
      <c r="I26" s="16"/>
      <c r="J26" s="12"/>
      <c r="K26" s="16"/>
      <c r="L26" s="13"/>
      <c r="M26" s="14"/>
      <c r="N26" s="13"/>
      <c r="O26" s="14"/>
      <c r="P26" s="13"/>
      <c r="Q26" s="14"/>
      <c r="R26" s="17"/>
      <c r="S26" s="89"/>
      <c r="T26" s="89"/>
      <c r="U26" s="36"/>
      <c r="V26" s="37"/>
      <c r="W26" s="37"/>
      <c r="X26" s="26"/>
      <c r="Y26" s="26"/>
      <c r="Z26" s="26"/>
    </row>
    <row r="27" spans="2:14" s="18" customFormat="1" ht="17.25">
      <c r="B27" s="69" t="s">
        <v>25</v>
      </c>
      <c r="C27" s="19"/>
      <c r="D27" s="69"/>
      <c r="E27" s="20"/>
      <c r="F27" s="20"/>
      <c r="G27" s="20"/>
      <c r="H27" s="18" t="s">
        <v>24</v>
      </c>
      <c r="J27" s="18" t="s">
        <v>26</v>
      </c>
      <c r="M27" s="69" t="s">
        <v>27</v>
      </c>
      <c r="N27" s="69"/>
    </row>
    <row r="28" spans="2:13" s="18" customFormat="1" ht="17.25">
      <c r="B28" s="69"/>
      <c r="C28" s="19"/>
      <c r="D28" s="69"/>
      <c r="E28" s="20"/>
      <c r="F28" s="20"/>
      <c r="G28" s="20"/>
      <c r="M28" s="69"/>
    </row>
    <row r="29" spans="2:14" s="18" customFormat="1" ht="17.25">
      <c r="B29" s="120" t="s">
        <v>28</v>
      </c>
      <c r="C29" s="120"/>
      <c r="D29" s="120"/>
      <c r="E29" s="120"/>
      <c r="F29" s="120"/>
      <c r="G29" s="120"/>
      <c r="H29" s="18" t="s">
        <v>24</v>
      </c>
      <c r="J29" s="15" t="s">
        <v>85</v>
      </c>
      <c r="N29" s="69" t="s">
        <v>27</v>
      </c>
    </row>
    <row r="30" spans="2:13" s="18" customFormat="1" ht="17.25">
      <c r="B30" s="69"/>
      <c r="C30" s="19"/>
      <c r="D30" s="69"/>
      <c r="E30" s="20"/>
      <c r="F30" s="20"/>
      <c r="G30" s="20"/>
      <c r="M30" s="69"/>
    </row>
    <row r="31" spans="2:13" s="18" customFormat="1" ht="17.25">
      <c r="B31" s="99" t="s">
        <v>88</v>
      </c>
      <c r="C31" s="19"/>
      <c r="D31" s="69"/>
      <c r="E31" s="20"/>
      <c r="F31" s="20"/>
      <c r="G31" s="20"/>
      <c r="H31" s="15" t="s">
        <v>24</v>
      </c>
      <c r="J31" s="15" t="s">
        <v>89</v>
      </c>
      <c r="M31" s="99" t="s">
        <v>90</v>
      </c>
    </row>
    <row r="32" s="18" customFormat="1" ht="17.25"/>
    <row r="33" spans="2:15" s="18" customFormat="1" ht="17.25" hidden="1">
      <c r="B33" s="69"/>
      <c r="C33" s="19"/>
      <c r="D33" s="69"/>
      <c r="E33" s="20"/>
      <c r="F33" s="20"/>
      <c r="G33" s="20"/>
      <c r="O33" s="21"/>
    </row>
    <row r="34" spans="2:15" s="18" customFormat="1" ht="17.25">
      <c r="B34" s="69" t="s">
        <v>29</v>
      </c>
      <c r="C34" s="19"/>
      <c r="D34" s="69"/>
      <c r="E34" s="20"/>
      <c r="F34" s="20"/>
      <c r="G34" s="20"/>
      <c r="J34" s="100" t="s">
        <v>89</v>
      </c>
      <c r="K34" s="21"/>
      <c r="L34" s="21"/>
      <c r="M34" s="46" t="s">
        <v>90</v>
      </c>
      <c r="N34" s="21"/>
      <c r="O34" s="21"/>
    </row>
    <row r="35" spans="2:15" s="18" customFormat="1" ht="17.25" hidden="1">
      <c r="B35" s="69"/>
      <c r="C35" s="19"/>
      <c r="D35" s="69"/>
      <c r="E35" s="20"/>
      <c r="F35" s="20"/>
      <c r="G35" s="20"/>
      <c r="J35" s="22"/>
      <c r="K35" s="21"/>
      <c r="L35" s="21"/>
      <c r="M35" s="21"/>
      <c r="N35" s="21"/>
      <c r="O35" s="21"/>
    </row>
    <row r="36" spans="2:15" s="18" customFormat="1" ht="17.25">
      <c r="B36" s="69"/>
      <c r="C36" s="19"/>
      <c r="D36" s="69"/>
      <c r="E36" s="20"/>
      <c r="F36" s="20"/>
      <c r="G36" s="20"/>
      <c r="J36" s="22"/>
      <c r="K36" s="21"/>
      <c r="L36" s="21"/>
      <c r="M36" s="21"/>
      <c r="N36" s="21"/>
      <c r="O36" s="21"/>
    </row>
    <row r="37" spans="2:14" s="18" customFormat="1" ht="17.25">
      <c r="B37" s="23" t="s">
        <v>30</v>
      </c>
      <c r="C37" s="19"/>
      <c r="D37" s="69"/>
      <c r="E37" s="20"/>
      <c r="F37" s="20"/>
      <c r="G37" s="20"/>
      <c r="J37" s="100" t="s">
        <v>118</v>
      </c>
      <c r="K37" s="21"/>
      <c r="L37" s="21"/>
      <c r="M37" s="46" t="s">
        <v>91</v>
      </c>
      <c r="N37" s="21"/>
    </row>
    <row r="38" spans="2:16" ht="17.25">
      <c r="B38" s="23"/>
      <c r="C38" s="19"/>
      <c r="D38" s="69"/>
      <c r="E38" s="20"/>
      <c r="F38" s="20"/>
      <c r="G38" s="20"/>
      <c r="H38" s="18"/>
      <c r="I38" s="18"/>
      <c r="J38" s="22"/>
      <c r="K38" s="21"/>
      <c r="L38" s="21"/>
      <c r="M38" s="21"/>
      <c r="N38" s="21"/>
      <c r="O38" s="18"/>
      <c r="P38" s="18"/>
    </row>
    <row r="39" spans="2:16" ht="17.25">
      <c r="B39" s="23" t="s">
        <v>31</v>
      </c>
      <c r="C39" s="19"/>
      <c r="D39" s="69"/>
      <c r="E39" s="20"/>
      <c r="F39" s="20"/>
      <c r="G39" s="20"/>
      <c r="H39" s="18"/>
      <c r="I39" s="18"/>
      <c r="J39" s="46" t="s">
        <v>92</v>
      </c>
      <c r="K39" s="21"/>
      <c r="L39" s="21"/>
      <c r="M39" s="99" t="s">
        <v>91</v>
      </c>
      <c r="N39" s="21"/>
      <c r="O39" s="18"/>
      <c r="P39" s="18"/>
    </row>
  </sheetData>
  <sheetProtection selectLockedCells="1" selectUnlockedCells="1"/>
  <mergeCells count="8">
    <mergeCell ref="A8:R8"/>
    <mergeCell ref="A2:R2"/>
    <mergeCell ref="A4:R4"/>
    <mergeCell ref="A6:R6"/>
    <mergeCell ref="A7:R7"/>
    <mergeCell ref="B29:G29"/>
    <mergeCell ref="A1:R1"/>
    <mergeCell ref="A3:R3"/>
  </mergeCells>
  <conditionalFormatting sqref="H27 G27:G28 K27:K28 I28 O27:O28 Q27:Q28 G30 M27:M28 M30 Q30:Q37 O30 I30 K30">
    <cfRule type="cellIs" priority="4" dxfId="32" operator="greaterThan">
      <formula>#REF!</formula>
    </cfRule>
  </conditionalFormatting>
  <conditionalFormatting sqref="K29 I29 Q29 N29:O29 K33:K39 K31 I33:I39 I31 O33:O39 O31 G33:G39 G31 M33:M39 M31">
    <cfRule type="cellIs" priority="3" dxfId="32" operator="greaterThan">
      <formula>#REF!</formula>
    </cfRule>
  </conditionalFormatting>
  <conditionalFormatting sqref="H29">
    <cfRule type="cellIs" priority="2" dxfId="32" operator="greaterThan">
      <formula>#REF!</formula>
    </cfRule>
  </conditionalFormatting>
  <printOptions/>
  <pageMargins left="0.03958333333333333" right="0.03958333333333333" top="0.15763888888888888" bottom="0.15763888888888888" header="0.5118055555555555" footer="0.5118055555555555"/>
  <pageSetup horizontalDpi="600" verticalDpi="600" orientation="landscape" paperSize="9" scale="75" r:id="rId2"/>
  <ignoredErrors>
    <ignoredError sqref="A19 A15 A16" numberStoredAsText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Z30"/>
  <sheetViews>
    <sheetView tabSelected="1" zoomScale="90" zoomScaleNormal="90" zoomScalePageLayoutView="0" workbookViewId="0" topLeftCell="A1">
      <selection activeCell="G33" sqref="G33"/>
    </sheetView>
  </sheetViews>
  <sheetFormatPr defaultColWidth="8.8515625" defaultRowHeight="15"/>
  <cols>
    <col min="1" max="1" width="6.421875" style="24" customWidth="1"/>
    <col min="2" max="2" width="7.140625" style="24" customWidth="1"/>
    <col min="3" max="3" width="24.28125" style="24" customWidth="1"/>
    <col min="4" max="4" width="7.28125" style="24" customWidth="1"/>
    <col min="5" max="5" width="8.00390625" style="24" customWidth="1"/>
    <col min="6" max="6" width="27.57421875" style="24" customWidth="1"/>
    <col min="7" max="7" width="10.7109375" style="24" customWidth="1"/>
    <col min="8" max="8" width="3.8515625" style="24" customWidth="1"/>
    <col min="9" max="9" width="10.00390625" style="24" customWidth="1"/>
    <col min="10" max="10" width="3.8515625" style="24" customWidth="1"/>
    <col min="11" max="11" width="11.421875" style="24" customWidth="1"/>
    <col min="12" max="12" width="3.8515625" style="24" customWidth="1"/>
    <col min="13" max="13" width="10.00390625" style="24" customWidth="1"/>
    <col min="14" max="14" width="12.7109375" style="24" customWidth="1"/>
    <col min="15" max="15" width="10.00390625" style="24" customWidth="1"/>
    <col min="16" max="16" width="3.8515625" style="24" customWidth="1"/>
    <col min="17" max="17" width="11.00390625" style="24" customWidth="1"/>
    <col min="18" max="18" width="10.28125" style="24" customWidth="1"/>
    <col min="19" max="19" width="10.140625" style="24" customWidth="1"/>
    <col min="20" max="21" width="9.140625" style="24" customWidth="1"/>
    <col min="22" max="22" width="12.421875" style="24" customWidth="1"/>
    <col min="23" max="16384" width="8.8515625" style="24" customWidth="1"/>
  </cols>
  <sheetData>
    <row r="1" spans="1:20" ht="18">
      <c r="A1" s="121" t="s">
        <v>9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6"/>
      <c r="T1" s="1"/>
    </row>
    <row r="2" spans="1:20" ht="18">
      <c r="A2" s="122" t="s">
        <v>8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7"/>
      <c r="T2" s="2"/>
    </row>
    <row r="3" spans="1:20" ht="18">
      <c r="A3" s="121" t="s">
        <v>84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6"/>
      <c r="T3" s="126"/>
    </row>
    <row r="4" spans="1:20" ht="18">
      <c r="A4" s="122" t="s">
        <v>81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7"/>
      <c r="T4" s="127"/>
    </row>
    <row r="5" spans="1:20" ht="18">
      <c r="A5" s="15"/>
      <c r="B5" s="46"/>
      <c r="C5" s="46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47"/>
      <c r="P5" s="47"/>
      <c r="Q5" s="47"/>
      <c r="R5" s="48"/>
      <c r="S5" s="48"/>
      <c r="T5" s="48"/>
    </row>
    <row r="6" spans="1:20" ht="17.25">
      <c r="A6" s="122" t="s">
        <v>35</v>
      </c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7"/>
      <c r="T6" s="48"/>
    </row>
    <row r="7" spans="1:20" ht="18.75" customHeight="1">
      <c r="A7" s="118" t="s">
        <v>34</v>
      </c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29"/>
      <c r="T7" s="48"/>
    </row>
    <row r="8" spans="1:20" ht="17.25">
      <c r="A8" s="119" t="s">
        <v>19</v>
      </c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83"/>
      <c r="T8" s="83"/>
    </row>
    <row r="9" spans="1:19" ht="17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</row>
    <row r="10" spans="1:20" ht="17.25">
      <c r="A10" s="8" t="s">
        <v>12</v>
      </c>
      <c r="B10" s="9"/>
      <c r="C10" s="9"/>
      <c r="D10" s="15"/>
      <c r="E10" s="15"/>
      <c r="F10" s="10"/>
      <c r="G10" s="11"/>
      <c r="H10" s="10"/>
      <c r="I10" s="11"/>
      <c r="J10" s="10"/>
      <c r="K10" s="11"/>
      <c r="L10" s="10"/>
      <c r="M10" s="11"/>
      <c r="N10" s="10"/>
      <c r="O10" s="8" t="s">
        <v>79</v>
      </c>
      <c r="P10" s="15"/>
      <c r="Q10" s="38"/>
      <c r="R10" s="15"/>
      <c r="S10" s="15"/>
      <c r="T10" s="15"/>
    </row>
    <row r="11" spans="1:20" ht="17.25">
      <c r="A11" s="8" t="s">
        <v>83</v>
      </c>
      <c r="B11" s="9"/>
      <c r="C11" s="9"/>
      <c r="D11" s="15"/>
      <c r="E11" s="15"/>
      <c r="F11" s="10"/>
      <c r="G11" s="11"/>
      <c r="H11" s="10"/>
      <c r="I11" s="11"/>
      <c r="J11" s="10"/>
      <c r="K11" s="11"/>
      <c r="L11" s="10"/>
      <c r="M11" s="11"/>
      <c r="N11" s="10"/>
      <c r="O11" s="90" t="s">
        <v>110</v>
      </c>
      <c r="P11" s="15"/>
      <c r="Q11" s="38"/>
      <c r="R11" s="15"/>
      <c r="S11" s="15"/>
      <c r="T11" s="15"/>
    </row>
    <row r="12" spans="1:20" ht="17.25">
      <c r="A12" s="8" t="s">
        <v>109</v>
      </c>
      <c r="B12" s="9"/>
      <c r="C12" s="9"/>
      <c r="D12" s="15"/>
      <c r="E12" s="15"/>
      <c r="F12" s="10"/>
      <c r="G12" s="11"/>
      <c r="H12" s="10"/>
      <c r="I12" s="11"/>
      <c r="J12" s="10"/>
      <c r="K12" s="11"/>
      <c r="L12" s="10"/>
      <c r="M12" s="11"/>
      <c r="N12" s="10"/>
      <c r="O12" s="90" t="s">
        <v>111</v>
      </c>
      <c r="P12" s="15"/>
      <c r="Q12" s="38"/>
      <c r="R12" s="15"/>
      <c r="S12" s="15"/>
      <c r="T12" s="15"/>
    </row>
    <row r="13" spans="1:17" ht="7.5" customHeight="1" thickBot="1">
      <c r="A13" s="31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</row>
    <row r="14" spans="1:17" ht="15" hidden="1">
      <c r="A14" s="45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</row>
    <row r="15" spans="1:15" ht="36" customHeight="1" thickBot="1">
      <c r="A15" s="49" t="s">
        <v>0</v>
      </c>
      <c r="B15" s="50" t="s">
        <v>1</v>
      </c>
      <c r="C15" s="50" t="s">
        <v>2</v>
      </c>
      <c r="D15" s="50" t="s">
        <v>3</v>
      </c>
      <c r="E15" s="50" t="s">
        <v>13</v>
      </c>
      <c r="F15" s="50" t="s">
        <v>14</v>
      </c>
      <c r="G15" s="50" t="s">
        <v>22</v>
      </c>
      <c r="H15" s="50" t="s">
        <v>4</v>
      </c>
      <c r="I15" s="51" t="s">
        <v>5</v>
      </c>
      <c r="J15" s="50" t="s">
        <v>4</v>
      </c>
      <c r="K15" s="51" t="s">
        <v>7</v>
      </c>
      <c r="L15" s="50" t="s">
        <v>4</v>
      </c>
      <c r="M15" s="51" t="s">
        <v>15</v>
      </c>
      <c r="N15" s="52" t="s">
        <v>6</v>
      </c>
      <c r="O15" s="53" t="s">
        <v>20</v>
      </c>
    </row>
    <row r="16" spans="1:15" ht="25.5" customHeight="1">
      <c r="A16" s="71" t="s">
        <v>36</v>
      </c>
      <c r="B16" s="71">
        <v>39</v>
      </c>
      <c r="C16" s="72" t="s">
        <v>58</v>
      </c>
      <c r="D16" s="71" t="s">
        <v>48</v>
      </c>
      <c r="E16" s="102" t="s">
        <v>76</v>
      </c>
      <c r="F16" s="103" t="s">
        <v>49</v>
      </c>
      <c r="G16" s="111">
        <v>0.007438888888888995</v>
      </c>
      <c r="H16" s="71">
        <v>1</v>
      </c>
      <c r="I16" s="111">
        <v>0.0006326388888888701</v>
      </c>
      <c r="J16" s="71">
        <v>1</v>
      </c>
      <c r="K16" s="111">
        <v>0.009024189814814676</v>
      </c>
      <c r="L16" s="71">
        <v>1</v>
      </c>
      <c r="M16" s="111">
        <v>0.01709571759259254</v>
      </c>
      <c r="N16" s="116"/>
      <c r="O16" s="102" t="s">
        <v>113</v>
      </c>
    </row>
    <row r="17" spans="1:26" s="25" customFormat="1" ht="20.25" customHeight="1">
      <c r="A17" s="39"/>
      <c r="B17" s="28"/>
      <c r="C17" s="29"/>
      <c r="D17" s="30"/>
      <c r="E17" s="30"/>
      <c r="F17" s="4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41"/>
      <c r="R17" s="42"/>
      <c r="S17" s="27"/>
      <c r="T17" s="32"/>
      <c r="U17" s="32"/>
      <c r="V17" s="33"/>
      <c r="W17" s="34"/>
      <c r="X17" s="34"/>
      <c r="Y17" s="34"/>
      <c r="Z17" s="35"/>
    </row>
    <row r="18" spans="1:26" ht="13.5">
      <c r="A18" s="3"/>
      <c r="B18" s="3"/>
      <c r="C18" s="3"/>
      <c r="D18" s="3"/>
      <c r="E18" s="3"/>
      <c r="F18" s="3"/>
      <c r="G18" s="3"/>
      <c r="H18" s="3"/>
      <c r="I18" s="4"/>
      <c r="J18" s="3"/>
      <c r="K18" s="4"/>
      <c r="L18" s="5"/>
      <c r="M18" s="6"/>
      <c r="N18" s="5"/>
      <c r="O18" s="6"/>
      <c r="P18" s="5"/>
      <c r="Q18" s="6"/>
      <c r="R18" s="7"/>
      <c r="S18" s="36"/>
      <c r="T18" s="36"/>
      <c r="U18" s="36"/>
      <c r="V18" s="37"/>
      <c r="W18" s="37"/>
      <c r="X18" s="26"/>
      <c r="Y18" s="26"/>
      <c r="Z18" s="26"/>
    </row>
    <row r="19" spans="1:26" ht="13.5">
      <c r="A19" s="3"/>
      <c r="B19" s="3"/>
      <c r="C19" s="3"/>
      <c r="D19" s="3"/>
      <c r="E19" s="3"/>
      <c r="F19" s="3"/>
      <c r="G19" s="3"/>
      <c r="H19" s="3"/>
      <c r="I19" s="4"/>
      <c r="J19" s="3"/>
      <c r="K19" s="4"/>
      <c r="L19" s="5"/>
      <c r="M19" s="6"/>
      <c r="N19" s="5"/>
      <c r="O19" s="6"/>
      <c r="P19" s="5"/>
      <c r="Q19" s="6"/>
      <c r="R19" s="7"/>
      <c r="S19" s="36"/>
      <c r="T19" s="36"/>
      <c r="U19" s="36"/>
      <c r="V19" s="37"/>
      <c r="W19" s="37"/>
      <c r="X19" s="26"/>
      <c r="Y19" s="26"/>
      <c r="Z19" s="26"/>
    </row>
    <row r="20" spans="2:14" s="18" customFormat="1" ht="17.25">
      <c r="B20" s="69" t="s">
        <v>25</v>
      </c>
      <c r="C20" s="19"/>
      <c r="D20" s="69"/>
      <c r="E20" s="20"/>
      <c r="F20" s="20"/>
      <c r="G20" s="20"/>
      <c r="H20" s="18" t="s">
        <v>24</v>
      </c>
      <c r="J20" s="18" t="s">
        <v>26</v>
      </c>
      <c r="M20" s="69" t="s">
        <v>27</v>
      </c>
      <c r="N20" s="69"/>
    </row>
    <row r="21" spans="2:13" s="18" customFormat="1" ht="17.25">
      <c r="B21" s="69"/>
      <c r="C21" s="19"/>
      <c r="D21" s="69"/>
      <c r="E21" s="20"/>
      <c r="F21" s="20"/>
      <c r="G21" s="20"/>
      <c r="M21" s="69"/>
    </row>
    <row r="22" spans="2:14" s="18" customFormat="1" ht="17.25">
      <c r="B22" s="120" t="s">
        <v>28</v>
      </c>
      <c r="C22" s="120"/>
      <c r="D22" s="120"/>
      <c r="E22" s="120"/>
      <c r="F22" s="120"/>
      <c r="G22" s="120"/>
      <c r="H22" s="18" t="s">
        <v>24</v>
      </c>
      <c r="J22" s="15" t="s">
        <v>85</v>
      </c>
      <c r="N22" s="69" t="s">
        <v>27</v>
      </c>
    </row>
    <row r="23" spans="2:13" s="18" customFormat="1" ht="17.25">
      <c r="B23" s="69"/>
      <c r="C23" s="19"/>
      <c r="D23" s="69"/>
      <c r="E23" s="20"/>
      <c r="F23" s="20"/>
      <c r="G23" s="20"/>
      <c r="M23" s="69"/>
    </row>
    <row r="24" spans="2:13" s="18" customFormat="1" ht="17.25">
      <c r="B24" s="99" t="s">
        <v>88</v>
      </c>
      <c r="C24" s="19"/>
      <c r="D24" s="69"/>
      <c r="E24" s="20"/>
      <c r="F24" s="20"/>
      <c r="G24" s="20"/>
      <c r="H24" s="15" t="s">
        <v>24</v>
      </c>
      <c r="J24" s="15" t="s">
        <v>89</v>
      </c>
      <c r="M24" s="99" t="s">
        <v>90</v>
      </c>
    </row>
    <row r="25" spans="2:15" s="18" customFormat="1" ht="17.25">
      <c r="B25" s="69"/>
      <c r="C25" s="19"/>
      <c r="D25" s="69"/>
      <c r="E25" s="20"/>
      <c r="F25" s="20"/>
      <c r="G25" s="20"/>
      <c r="O25" s="21"/>
    </row>
    <row r="26" spans="2:15" s="18" customFormat="1" ht="17.25">
      <c r="B26" s="69" t="s">
        <v>29</v>
      </c>
      <c r="C26" s="19"/>
      <c r="D26" s="69"/>
      <c r="E26" s="20"/>
      <c r="F26" s="20"/>
      <c r="G26" s="20"/>
      <c r="J26" s="100" t="s">
        <v>89</v>
      </c>
      <c r="K26" s="21"/>
      <c r="L26" s="21"/>
      <c r="M26" s="46" t="s">
        <v>90</v>
      </c>
      <c r="N26" s="21"/>
      <c r="O26" s="21"/>
    </row>
    <row r="27" spans="2:15" s="18" customFormat="1" ht="17.25">
      <c r="B27" s="69"/>
      <c r="C27" s="19"/>
      <c r="D27" s="69"/>
      <c r="E27" s="20"/>
      <c r="F27" s="20"/>
      <c r="G27" s="20"/>
      <c r="J27" s="22"/>
      <c r="K27" s="21"/>
      <c r="L27" s="21"/>
      <c r="M27" s="21"/>
      <c r="N27" s="21"/>
      <c r="O27" s="21"/>
    </row>
    <row r="28" spans="2:14" s="18" customFormat="1" ht="17.25">
      <c r="B28" s="23" t="s">
        <v>30</v>
      </c>
      <c r="C28" s="19"/>
      <c r="D28" s="69"/>
      <c r="E28" s="20"/>
      <c r="F28" s="20"/>
      <c r="G28" s="20"/>
      <c r="J28" s="100" t="s">
        <v>118</v>
      </c>
      <c r="K28" s="21"/>
      <c r="L28" s="21"/>
      <c r="M28" s="46" t="s">
        <v>91</v>
      </c>
      <c r="N28" s="21"/>
    </row>
    <row r="29" spans="2:14" s="18" customFormat="1" ht="17.25">
      <c r="B29" s="23"/>
      <c r="C29" s="19"/>
      <c r="D29" s="69"/>
      <c r="E29" s="20"/>
      <c r="F29" s="20"/>
      <c r="G29" s="20"/>
      <c r="J29" s="22"/>
      <c r="K29" s="21"/>
      <c r="L29" s="21"/>
      <c r="M29" s="21"/>
      <c r="N29" s="21"/>
    </row>
    <row r="30" spans="2:16" ht="17.25">
      <c r="B30" s="23" t="s">
        <v>31</v>
      </c>
      <c r="C30" s="19"/>
      <c r="D30" s="69"/>
      <c r="E30" s="20"/>
      <c r="F30" s="20"/>
      <c r="G30" s="20"/>
      <c r="H30" s="18"/>
      <c r="I30" s="18"/>
      <c r="J30" s="46" t="s">
        <v>92</v>
      </c>
      <c r="K30" s="21"/>
      <c r="L30" s="21"/>
      <c r="M30" s="99" t="s">
        <v>91</v>
      </c>
      <c r="N30" s="21"/>
      <c r="O30" s="18"/>
      <c r="P30" s="18"/>
    </row>
  </sheetData>
  <sheetProtection selectLockedCells="1" selectUnlockedCells="1"/>
  <mergeCells count="8">
    <mergeCell ref="A8:R8"/>
    <mergeCell ref="A3:R3"/>
    <mergeCell ref="A4:R4"/>
    <mergeCell ref="A6:R6"/>
    <mergeCell ref="A7:R7"/>
    <mergeCell ref="B22:G22"/>
    <mergeCell ref="A1:R1"/>
    <mergeCell ref="A2:R2"/>
  </mergeCells>
  <conditionalFormatting sqref="K20:K21 I21 H20 O20:O21 Q20:Q21 G20:G21 G23 M20:M21 M23 Q23:Q29 O23 I23 K23">
    <cfRule type="cellIs" priority="4" dxfId="32" operator="greaterThan">
      <formula>#REF!</formula>
    </cfRule>
  </conditionalFormatting>
  <conditionalFormatting sqref="K22 I22 Q22 N22:O22">
    <cfRule type="cellIs" priority="3" dxfId="32" operator="greaterThan">
      <formula>#REF!</formula>
    </cfRule>
  </conditionalFormatting>
  <conditionalFormatting sqref="H22">
    <cfRule type="cellIs" priority="2" dxfId="32" operator="greaterThan">
      <formula>#REF!</formula>
    </cfRule>
  </conditionalFormatting>
  <conditionalFormatting sqref="K24:K30 I24:I30 O24:O30 G24:G30 M24:M30">
    <cfRule type="cellIs" priority="1" dxfId="32" operator="greaterThan">
      <formula>#REF!</formula>
    </cfRule>
  </conditionalFormatting>
  <printOptions/>
  <pageMargins left="0.03958333333333333" right="0.03958333333333333" top="0.15763888888888888" bottom="0.15763888888888888" header="0.5118055555555555" footer="0.5118055555555555"/>
  <pageSetup horizontalDpi="600" verticalDpi="600" orientation="landscape" paperSize="9" scale="75" r:id="rId2"/>
  <ignoredErrors>
    <ignoredError sqref="A16" numberStoredAsText="1"/>
  </ignoredError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19" sqref="L19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               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Демченко Лариса Эдуардовна</dc:creator>
  <cp:keywords/>
  <dc:description/>
  <cp:lastModifiedBy>user</cp:lastModifiedBy>
  <cp:lastPrinted>2022-07-25T07:56:01Z</cp:lastPrinted>
  <dcterms:created xsi:type="dcterms:W3CDTF">2019-02-18T04:04:31Z</dcterms:created>
  <dcterms:modified xsi:type="dcterms:W3CDTF">2022-07-25T07:56:07Z</dcterms:modified>
  <cp:category/>
  <cp:version/>
  <cp:contentType/>
  <cp:contentStatus/>
</cp:coreProperties>
</file>