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050" activeTab="0"/>
  </bookViews>
  <sheets>
    <sheet name="Лист1" sheetId="1" r:id="rId1"/>
    <sheet name="Лист2" sheetId="2" r:id="rId2"/>
    <sheet name="Лист3" sheetId="3" r:id="rId3"/>
  </sheets>
  <definedNames>
    <definedName name="ResultList" localSheetId="0">'Лист1'!$A$1:$T$81</definedName>
  </definedNames>
  <calcPr fullCalcOnLoad="1"/>
</workbook>
</file>

<file path=xl/sharedStrings.xml><?xml version="1.0" encoding="utf-8"?>
<sst xmlns="http://schemas.openxmlformats.org/spreadsheetml/2006/main" count="247" uniqueCount="80">
  <si>
    <t>Чемпионат и первенство ЗАТО Железногорск по зимнему триатлону</t>
  </si>
  <si>
    <t>WINTER RACE 2023</t>
  </si>
  <si>
    <t>Фамилия, имя</t>
  </si>
  <si>
    <t>Коллектив</t>
  </si>
  <si>
    <t>Результат</t>
  </si>
  <si>
    <t>Тихонов Семён</t>
  </si>
  <si>
    <t>Алявдин Аркадий</t>
  </si>
  <si>
    <t>Кр-ск АЗВС</t>
  </si>
  <si>
    <t>Сорокин Александр</t>
  </si>
  <si>
    <t>Кр-ск KIRILOV team</t>
  </si>
  <si>
    <t>Подборский Евгений</t>
  </si>
  <si>
    <t>Кр-ск Triathlon One</t>
  </si>
  <si>
    <t>Якубчик Роман</t>
  </si>
  <si>
    <t>Жел-ск ZvezdaTeam</t>
  </si>
  <si>
    <t>Христофоров Андриян</t>
  </si>
  <si>
    <t>Кр-ск Здоровый мир</t>
  </si>
  <si>
    <t>Жуль Константин</t>
  </si>
  <si>
    <t>Кр-ск Снежные барсы</t>
  </si>
  <si>
    <t>Болдырев Николай</t>
  </si>
  <si>
    <t>Кр-ск Беркут</t>
  </si>
  <si>
    <t>Ощепков Егор</t>
  </si>
  <si>
    <t>Сос-ск SVC</t>
  </si>
  <si>
    <t>Тихонов Олег</t>
  </si>
  <si>
    <t>Кр-ск ТГК-13</t>
  </si>
  <si>
    <t>Шахов Искандар</t>
  </si>
  <si>
    <t>Кр-ск MastersTriathl</t>
  </si>
  <si>
    <t>Мусиенко Владимир</t>
  </si>
  <si>
    <t>Кр-ск Крастриатлон</t>
  </si>
  <si>
    <t>Морамзин Владимир</t>
  </si>
  <si>
    <t>Кр-ск</t>
  </si>
  <si>
    <t>Самофал Владимир</t>
  </si>
  <si>
    <t>Фалеев Геннадий</t>
  </si>
  <si>
    <t>Кудымов Валентин</t>
  </si>
  <si>
    <t>Ермаченко Алексей</t>
  </si>
  <si>
    <t>Сергунина Наталья</t>
  </si>
  <si>
    <t>Кр-ск Технолог</t>
  </si>
  <si>
    <t>Шиповалова Галина</t>
  </si>
  <si>
    <t>Кр-ск Triatleta</t>
  </si>
  <si>
    <t>Запорожская Евгения</t>
  </si>
  <si>
    <t>Жел-ск</t>
  </si>
  <si>
    <t>Галимов Данил</t>
  </si>
  <si>
    <t>Бушуев Евгений</t>
  </si>
  <si>
    <t>Волк Константин</t>
  </si>
  <si>
    <t>Канск Канск Бежит</t>
  </si>
  <si>
    <t>Новиков Дмитрий</t>
  </si>
  <si>
    <t>Лузик Юлия</t>
  </si>
  <si>
    <t>Волк Ольга</t>
  </si>
  <si>
    <t>Бушуев Е.В.</t>
  </si>
  <si>
    <t>Бушуева А.С.</t>
  </si>
  <si>
    <t>Христофорова Влада</t>
  </si>
  <si>
    <t>Жел-ск Здоровый мир</t>
  </si>
  <si>
    <t>Бег 1</t>
  </si>
  <si>
    <t>Бег 2 +Т2</t>
  </si>
  <si>
    <t>Лыжи 1</t>
  </si>
  <si>
    <t>М</t>
  </si>
  <si>
    <t>Лыжи1+Т1</t>
  </si>
  <si>
    <t>Г.р.</t>
  </si>
  <si>
    <t>Старт.№</t>
  </si>
  <si>
    <t>Главный судья</t>
  </si>
  <si>
    <t>Главный секретарь</t>
  </si>
  <si>
    <t>ЗАТО Железногорск Красноярского края</t>
  </si>
  <si>
    <t>МУЖЧИНЫ 19-29 лет</t>
  </si>
  <si>
    <t>МУЖЧИНЫ 30-39 ЛЕТ</t>
  </si>
  <si>
    <t>ЮНИОРЫ</t>
  </si>
  <si>
    <t>МУЖЧИНЫ 40-49 ЛЕТ</t>
  </si>
  <si>
    <t>МУЖЧИНЫ 50-59 ЛЕТ</t>
  </si>
  <si>
    <t>МУЖЧИНЫ 60 ЛЕТ И СТ.</t>
  </si>
  <si>
    <t>ЖЕНЩИНЫ 40-49ЛЕТ</t>
  </si>
  <si>
    <t>ЖЕНЩИНЫ 19-29ЛЕТ</t>
  </si>
  <si>
    <t>ЖЕНЩИНЫ 30-39ЛЕТ</t>
  </si>
  <si>
    <t>ЖЕНЩИНЫ 50 ЛЕТ И СТ.</t>
  </si>
  <si>
    <t>Лыжи 2+Т3</t>
  </si>
  <si>
    <t>Температура воздуха  -6 гр.</t>
  </si>
  <si>
    <t xml:space="preserve">Температура снега -3 гр.     </t>
  </si>
  <si>
    <t>Дистанция: бег 1,6 км + лыжная гонка 3,5 км + бег 1,6 км + лыжная гонка 3,5 км</t>
  </si>
  <si>
    <t>DNF</t>
  </si>
  <si>
    <t>Место проведения^</t>
  </si>
  <si>
    <t>п.Подгорный, с/к ВОРОБЬИ</t>
  </si>
  <si>
    <t xml:space="preserve">Дата проведения: 05.03.2023 г.       </t>
  </si>
  <si>
    <t>№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</si>
</sst>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21" borderId="10" xfId="0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 wrapText="1"/>
    </xf>
    <xf numFmtId="49" fontId="0" fillId="21" borderId="10" xfId="0" applyNumberFormat="1" applyFill="1" applyBorder="1" applyAlignment="1">
      <alignment horizontal="center" vertical="center"/>
    </xf>
    <xf numFmtId="164" fontId="0" fillId="21" borderId="10" xfId="0" applyNumberFormat="1" applyFill="1" applyBorder="1" applyAlignment="1">
      <alignment horizontal="center" vertical="center"/>
    </xf>
    <xf numFmtId="0" fontId="0" fillId="21" borderId="10" xfId="0" applyNumberFormat="1" applyFill="1" applyBorder="1" applyAlignment="1">
      <alignment horizontal="center" vertical="center"/>
    </xf>
    <xf numFmtId="164" fontId="0" fillId="24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distributed"/>
    </xf>
    <xf numFmtId="0" fontId="1" fillId="0" borderId="10" xfId="0" applyFont="1" applyBorder="1" applyAlignment="1">
      <alignment horizontal="center" vertical="distributed"/>
    </xf>
    <xf numFmtId="0" fontId="0" fillId="0" borderId="10" xfId="0" applyBorder="1" applyAlignment="1">
      <alignment vertical="distributed"/>
    </xf>
    <xf numFmtId="0" fontId="0" fillId="0" borderId="10" xfId="0" applyNumberFormat="1" applyBorder="1" applyAlignment="1">
      <alignment horizontal="center" vertical="distributed"/>
    </xf>
    <xf numFmtId="164" fontId="0" fillId="0" borderId="10" xfId="0" applyNumberFormat="1" applyBorder="1" applyAlignment="1">
      <alignment horizontal="center" vertical="distributed"/>
    </xf>
    <xf numFmtId="21" fontId="0" fillId="0" borderId="10" xfId="0" applyNumberFormat="1" applyBorder="1" applyAlignment="1">
      <alignment horizontal="center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6.28125" style="1" customWidth="1"/>
    <col min="2" max="2" width="6.57421875" style="7" customWidth="1"/>
    <col min="3" max="3" width="21.28125" style="0" customWidth="1"/>
    <col min="4" max="4" width="7.140625" style="0" customWidth="1"/>
    <col min="5" max="5" width="21.140625" style="1" bestFit="1" customWidth="1"/>
    <col min="6" max="6" width="9.140625" style="2" customWidth="1"/>
    <col min="7" max="7" width="3.8515625" style="3" customWidth="1"/>
    <col min="8" max="8" width="10.421875" style="2" customWidth="1"/>
    <col min="9" max="9" width="4.140625" style="3" customWidth="1"/>
    <col min="10" max="10" width="9.57421875" style="2" hidden="1" customWidth="1"/>
    <col min="11" max="11" width="9.57421875" style="2" customWidth="1"/>
    <col min="12" max="12" width="4.421875" style="3" customWidth="1"/>
    <col min="13" max="13" width="10.00390625" style="2" hidden="1" customWidth="1"/>
    <col min="14" max="14" width="11.421875" style="1" customWidth="1"/>
    <col min="15" max="15" width="4.140625" style="3" customWidth="1"/>
    <col min="16" max="16" width="11.00390625" style="1" customWidth="1"/>
    <col min="17" max="17" width="12.140625" style="0" customWidth="1"/>
    <col min="18" max="19" width="7.140625" style="0" customWidth="1"/>
    <col min="20" max="20" width="2.00390625" style="0" customWidth="1"/>
  </cols>
  <sheetData>
    <row r="1" spans="1:19" ht="2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4"/>
      <c r="R1" s="4"/>
      <c r="S1" s="4"/>
    </row>
    <row r="2" spans="1:19" ht="2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4"/>
      <c r="R2" s="4"/>
      <c r="S2" s="4"/>
    </row>
    <row r="3" spans="1:19" ht="15">
      <c r="A3" s="6" t="s">
        <v>76</v>
      </c>
      <c r="B3" s="8"/>
      <c r="C3" s="4"/>
      <c r="D3" s="4"/>
      <c r="F3" s="4"/>
      <c r="G3" s="4"/>
      <c r="H3" s="4"/>
      <c r="I3" s="4"/>
      <c r="J3" s="4"/>
      <c r="K3" s="6" t="s">
        <v>78</v>
      </c>
      <c r="L3" s="6"/>
      <c r="M3" s="6"/>
      <c r="N3" s="6"/>
      <c r="O3" s="6"/>
      <c r="P3" s="6"/>
      <c r="Q3" s="6"/>
      <c r="R3" s="4"/>
      <c r="S3" s="4"/>
    </row>
    <row r="4" spans="1:15" ht="15">
      <c r="A4" s="6" t="s">
        <v>60</v>
      </c>
      <c r="K4" s="39" t="s">
        <v>72</v>
      </c>
      <c r="L4" s="39"/>
      <c r="M4" s="39"/>
      <c r="N4" s="39"/>
      <c r="O4" s="39"/>
    </row>
    <row r="5" spans="1:15" ht="15">
      <c r="A5" s="6" t="s">
        <v>77</v>
      </c>
      <c r="K5" s="39" t="s">
        <v>73</v>
      </c>
      <c r="L5" s="39"/>
      <c r="M5" s="39"/>
      <c r="N5" s="39"/>
      <c r="O5" s="39"/>
    </row>
    <row r="6" spans="1:15" ht="15">
      <c r="A6" s="6"/>
      <c r="K6" s="30"/>
      <c r="L6" s="30"/>
      <c r="M6" s="30"/>
      <c r="N6" s="30"/>
      <c r="O6" s="30"/>
    </row>
    <row r="7" spans="1:16" ht="18.75">
      <c r="A7" s="33" t="s">
        <v>63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15.75">
      <c r="A8" s="34" t="s">
        <v>74</v>
      </c>
      <c r="B8" s="35"/>
      <c r="C8" s="36"/>
      <c r="D8" s="36"/>
      <c r="E8" s="21"/>
      <c r="F8" s="22"/>
      <c r="G8" s="23"/>
      <c r="H8" s="22"/>
      <c r="I8" s="23"/>
      <c r="J8" s="22"/>
      <c r="K8" s="22"/>
      <c r="L8" s="23"/>
      <c r="M8" s="22"/>
      <c r="N8" s="21"/>
      <c r="O8" s="23"/>
      <c r="P8" s="21"/>
    </row>
    <row r="9" spans="1:19" ht="25.5" customHeight="1">
      <c r="A9" s="9" t="s">
        <v>79</v>
      </c>
      <c r="B9" s="10" t="s">
        <v>57</v>
      </c>
      <c r="C9" s="9" t="s">
        <v>2</v>
      </c>
      <c r="D9" s="11" t="s">
        <v>56</v>
      </c>
      <c r="E9" s="9" t="s">
        <v>3</v>
      </c>
      <c r="F9" s="12" t="s">
        <v>51</v>
      </c>
      <c r="G9" s="13" t="s">
        <v>54</v>
      </c>
      <c r="H9" s="12" t="s">
        <v>55</v>
      </c>
      <c r="I9" s="13" t="s">
        <v>54</v>
      </c>
      <c r="J9" s="14" t="s">
        <v>53</v>
      </c>
      <c r="K9" s="12" t="s">
        <v>52</v>
      </c>
      <c r="L9" s="13" t="s">
        <v>54</v>
      </c>
      <c r="M9" s="14" t="s">
        <v>52</v>
      </c>
      <c r="N9" s="9" t="s">
        <v>71</v>
      </c>
      <c r="O9" s="13" t="s">
        <v>54</v>
      </c>
      <c r="P9" s="9" t="s">
        <v>4</v>
      </c>
      <c r="Q9" s="4"/>
      <c r="R9" s="4"/>
      <c r="S9" s="4"/>
    </row>
    <row r="10" spans="1:16" ht="18.75" customHeight="1">
      <c r="A10" s="40">
        <v>1</v>
      </c>
      <c r="B10" s="41">
        <v>1</v>
      </c>
      <c r="C10" s="42" t="s">
        <v>40</v>
      </c>
      <c r="D10" s="43">
        <v>2006</v>
      </c>
      <c r="E10" s="40" t="s">
        <v>50</v>
      </c>
      <c r="F10" s="44">
        <v>0.004386574074074074</v>
      </c>
      <c r="G10" s="43"/>
      <c r="H10" s="44">
        <f>J10-F10</f>
        <v>0.008055555555555555</v>
      </c>
      <c r="I10" s="43"/>
      <c r="J10" s="44">
        <v>0.01244212962962963</v>
      </c>
      <c r="K10" s="44">
        <f>M10-J10</f>
        <v>0.005659722222222222</v>
      </c>
      <c r="L10" s="43"/>
      <c r="M10" s="44">
        <v>0.01810185185185185</v>
      </c>
      <c r="N10" s="45">
        <f>P10-M10</f>
        <v>0.007777777777777776</v>
      </c>
      <c r="O10" s="43">
        <v>1</v>
      </c>
      <c r="P10" s="45">
        <v>0.025879629629629627</v>
      </c>
    </row>
    <row r="11" spans="1:16" ht="15">
      <c r="A11" s="21"/>
      <c r="B11" s="24"/>
      <c r="C11" s="36"/>
      <c r="D11" s="23"/>
      <c r="E11" s="21"/>
      <c r="F11" s="22"/>
      <c r="G11" s="23"/>
      <c r="H11" s="22"/>
      <c r="I11" s="23"/>
      <c r="J11" s="22"/>
      <c r="K11" s="22"/>
      <c r="L11" s="23"/>
      <c r="M11" s="22"/>
      <c r="N11" s="32"/>
      <c r="O11" s="23"/>
      <c r="P11" s="32"/>
    </row>
    <row r="12" spans="1:19" ht="18.75">
      <c r="A12" s="37" t="s">
        <v>61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4"/>
      <c r="R12" s="4"/>
      <c r="S12" s="4"/>
    </row>
    <row r="13" spans="1:16" ht="15.75">
      <c r="A13" s="34" t="s">
        <v>74</v>
      </c>
      <c r="B13" s="35"/>
      <c r="C13" s="36"/>
      <c r="D13" s="36"/>
      <c r="E13" s="21"/>
      <c r="F13" s="22"/>
      <c r="G13" s="23"/>
      <c r="H13" s="22"/>
      <c r="I13" s="23"/>
      <c r="J13" s="22"/>
      <c r="K13" s="22"/>
      <c r="L13" s="23"/>
      <c r="M13" s="22"/>
      <c r="N13" s="21"/>
      <c r="O13" s="23"/>
      <c r="P13" s="21"/>
    </row>
    <row r="14" spans="1:16" ht="22.5" customHeight="1">
      <c r="A14" s="9" t="s">
        <v>79</v>
      </c>
      <c r="B14" s="10" t="s">
        <v>57</v>
      </c>
      <c r="C14" s="9" t="s">
        <v>2</v>
      </c>
      <c r="D14" s="11" t="s">
        <v>56</v>
      </c>
      <c r="E14" s="9" t="s">
        <v>3</v>
      </c>
      <c r="F14" s="12" t="s">
        <v>51</v>
      </c>
      <c r="G14" s="13" t="s">
        <v>54</v>
      </c>
      <c r="H14" s="12" t="s">
        <v>55</v>
      </c>
      <c r="I14" s="13" t="s">
        <v>54</v>
      </c>
      <c r="J14" s="14" t="s">
        <v>53</v>
      </c>
      <c r="K14" s="12" t="s">
        <v>52</v>
      </c>
      <c r="L14" s="13" t="s">
        <v>54</v>
      </c>
      <c r="M14" s="14" t="s">
        <v>52</v>
      </c>
      <c r="N14" s="9" t="s">
        <v>71</v>
      </c>
      <c r="O14" s="13" t="s">
        <v>54</v>
      </c>
      <c r="P14" s="9" t="s">
        <v>4</v>
      </c>
    </row>
    <row r="15" spans="1:16" ht="15">
      <c r="A15" s="15">
        <v>2</v>
      </c>
      <c r="B15" s="16">
        <v>2</v>
      </c>
      <c r="C15" s="17" t="s">
        <v>5</v>
      </c>
      <c r="D15" s="25">
        <v>2004</v>
      </c>
      <c r="E15" s="15" t="s">
        <v>15</v>
      </c>
      <c r="F15" s="26">
        <v>0.004108796296296297</v>
      </c>
      <c r="G15" s="18">
        <v>1</v>
      </c>
      <c r="H15" s="19">
        <f>J15-F15</f>
        <v>0.008252314814814816</v>
      </c>
      <c r="I15" s="18">
        <v>1</v>
      </c>
      <c r="J15" s="19">
        <v>0.012361111111111113</v>
      </c>
      <c r="K15" s="19">
        <f>M15-J15</f>
        <v>0.005462962962962963</v>
      </c>
      <c r="L15" s="18">
        <v>1</v>
      </c>
      <c r="M15" s="19">
        <v>0.017824074074074076</v>
      </c>
      <c r="N15" s="20">
        <f>P15-M15</f>
        <v>0.008078703703703699</v>
      </c>
      <c r="O15" s="18">
        <v>1</v>
      </c>
      <c r="P15" s="20">
        <v>0.025902777777777775</v>
      </c>
    </row>
    <row r="16" spans="1:16" ht="15">
      <c r="A16" s="15">
        <v>3</v>
      </c>
      <c r="B16" s="16">
        <v>3</v>
      </c>
      <c r="C16" s="17" t="s">
        <v>6</v>
      </c>
      <c r="D16" s="25">
        <v>1997</v>
      </c>
      <c r="E16" s="15" t="s">
        <v>7</v>
      </c>
      <c r="F16" s="26">
        <v>0.004212962962962963</v>
      </c>
      <c r="G16" s="18">
        <v>2</v>
      </c>
      <c r="H16" s="19">
        <f>J16-F16</f>
        <v>0.008842592592592593</v>
      </c>
      <c r="I16" s="18">
        <v>2</v>
      </c>
      <c r="J16" s="19">
        <v>0.013055555555555556</v>
      </c>
      <c r="K16" s="19">
        <f>M16-J16</f>
        <v>0.005474537037037038</v>
      </c>
      <c r="L16" s="18">
        <v>2</v>
      </c>
      <c r="M16" s="19">
        <v>0.018530092592592595</v>
      </c>
      <c r="N16" s="20">
        <f>P16-M16</f>
        <v>0.009027777777777773</v>
      </c>
      <c r="O16" s="18">
        <v>2</v>
      </c>
      <c r="P16" s="20">
        <v>0.027557870370370368</v>
      </c>
    </row>
    <row r="17" spans="1:16" ht="15">
      <c r="A17" s="21"/>
      <c r="B17" s="35"/>
      <c r="C17" s="36"/>
      <c r="D17" s="36"/>
      <c r="E17" s="21"/>
      <c r="F17" s="22"/>
      <c r="G17" s="23"/>
      <c r="H17" s="22"/>
      <c r="I17" s="23"/>
      <c r="J17" s="22"/>
      <c r="K17" s="22"/>
      <c r="L17" s="23"/>
      <c r="M17" s="22"/>
      <c r="N17" s="21"/>
      <c r="O17" s="23"/>
      <c r="P17" s="21"/>
    </row>
    <row r="18" spans="1:16" ht="18.75">
      <c r="A18" s="33" t="s">
        <v>62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15.75">
      <c r="A19" s="34" t="s">
        <v>74</v>
      </c>
      <c r="B19" s="35"/>
      <c r="C19" s="36"/>
      <c r="D19" s="36"/>
      <c r="E19" s="21"/>
      <c r="F19" s="22"/>
      <c r="G19" s="23"/>
      <c r="H19" s="22"/>
      <c r="I19" s="23"/>
      <c r="J19" s="22"/>
      <c r="K19" s="22"/>
      <c r="L19" s="23"/>
      <c r="M19" s="22"/>
      <c r="N19" s="21"/>
      <c r="O19" s="23"/>
      <c r="P19" s="21"/>
    </row>
    <row r="20" spans="1:16" ht="27.75" customHeight="1">
      <c r="A20" s="9" t="s">
        <v>79</v>
      </c>
      <c r="B20" s="10" t="s">
        <v>57</v>
      </c>
      <c r="C20" s="9" t="s">
        <v>2</v>
      </c>
      <c r="D20" s="11" t="s">
        <v>56</v>
      </c>
      <c r="E20" s="9" t="s">
        <v>3</v>
      </c>
      <c r="F20" s="12" t="s">
        <v>51</v>
      </c>
      <c r="G20" s="13" t="s">
        <v>54</v>
      </c>
      <c r="H20" s="12" t="s">
        <v>55</v>
      </c>
      <c r="I20" s="13" t="s">
        <v>54</v>
      </c>
      <c r="J20" s="14" t="s">
        <v>53</v>
      </c>
      <c r="K20" s="12" t="s">
        <v>52</v>
      </c>
      <c r="L20" s="13" t="s">
        <v>54</v>
      </c>
      <c r="M20" s="14" t="s">
        <v>52</v>
      </c>
      <c r="N20" s="9" t="s">
        <v>71</v>
      </c>
      <c r="O20" s="13" t="s">
        <v>54</v>
      </c>
      <c r="P20" s="9" t="s">
        <v>4</v>
      </c>
    </row>
    <row r="21" spans="1:16" ht="15">
      <c r="A21" s="15">
        <v>4</v>
      </c>
      <c r="B21" s="16">
        <v>4</v>
      </c>
      <c r="C21" s="17" t="s">
        <v>8</v>
      </c>
      <c r="D21" s="25">
        <v>1987</v>
      </c>
      <c r="E21" s="15" t="s">
        <v>9</v>
      </c>
      <c r="F21" s="19">
        <v>0.004097222222222223</v>
      </c>
      <c r="G21" s="18">
        <v>1</v>
      </c>
      <c r="H21" s="19">
        <f>J21-F21</f>
        <v>0.0072337962962962955</v>
      </c>
      <c r="I21" s="18">
        <v>1</v>
      </c>
      <c r="J21" s="19">
        <v>0.011331018518518518</v>
      </c>
      <c r="K21" s="19">
        <f>M21-J21</f>
        <v>0.00510416666666667</v>
      </c>
      <c r="L21" s="18">
        <v>1</v>
      </c>
      <c r="M21" s="19">
        <v>0.016435185185185188</v>
      </c>
      <c r="N21" s="20">
        <f>P21-M21</f>
        <v>0.007164351851851852</v>
      </c>
      <c r="O21" s="18">
        <v>1</v>
      </c>
      <c r="P21" s="20">
        <v>0.02359953703703704</v>
      </c>
    </row>
    <row r="22" spans="1:16" ht="15">
      <c r="A22" s="15">
        <v>5</v>
      </c>
      <c r="B22" s="16">
        <v>5</v>
      </c>
      <c r="C22" s="17" t="s">
        <v>10</v>
      </c>
      <c r="D22" s="25">
        <v>1989</v>
      </c>
      <c r="E22" s="15" t="s">
        <v>11</v>
      </c>
      <c r="F22" s="19">
        <v>0.004513888888888889</v>
      </c>
      <c r="G22" s="18">
        <v>2</v>
      </c>
      <c r="H22" s="19">
        <f>J22-F22</f>
        <v>0.00857638888888889</v>
      </c>
      <c r="I22" s="18">
        <v>2</v>
      </c>
      <c r="J22" s="19">
        <v>0.013090277777777779</v>
      </c>
      <c r="K22" s="19">
        <f>M22-J22</f>
        <v>0.005682870370370371</v>
      </c>
      <c r="L22" s="18">
        <v>2</v>
      </c>
      <c r="M22" s="19">
        <v>0.01877314814814815</v>
      </c>
      <c r="N22" s="20">
        <f>P22-M22</f>
        <v>0.00827546296296296</v>
      </c>
      <c r="O22" s="18">
        <v>2</v>
      </c>
      <c r="P22" s="20">
        <v>0.02704861111111111</v>
      </c>
    </row>
    <row r="23" spans="1:16" ht="15">
      <c r="A23" s="21"/>
      <c r="B23" s="24"/>
      <c r="C23" s="36"/>
      <c r="D23" s="38"/>
      <c r="E23" s="21"/>
      <c r="F23" s="22"/>
      <c r="G23" s="23"/>
      <c r="H23" s="22"/>
      <c r="I23" s="23"/>
      <c r="J23" s="22"/>
      <c r="K23" s="22"/>
      <c r="L23" s="23"/>
      <c r="M23" s="22"/>
      <c r="N23" s="32"/>
      <c r="O23" s="23"/>
      <c r="P23" s="32"/>
    </row>
    <row r="24" spans="1:16" ht="18.75">
      <c r="A24" s="33" t="s">
        <v>64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ht="15.75">
      <c r="A25" s="34" t="s">
        <v>74</v>
      </c>
      <c r="B25" s="35"/>
      <c r="C25" s="36"/>
      <c r="D25" s="36"/>
      <c r="E25" s="21"/>
      <c r="F25" s="22"/>
      <c r="G25" s="23"/>
      <c r="H25" s="22"/>
      <c r="I25" s="23"/>
      <c r="J25" s="22"/>
      <c r="K25" s="22"/>
      <c r="L25" s="23"/>
      <c r="M25" s="22"/>
      <c r="N25" s="21"/>
      <c r="O25" s="23"/>
      <c r="P25" s="21"/>
    </row>
    <row r="26" spans="1:16" ht="30">
      <c r="A26" s="9" t="s">
        <v>79</v>
      </c>
      <c r="B26" s="10" t="s">
        <v>57</v>
      </c>
      <c r="C26" s="9" t="s">
        <v>2</v>
      </c>
      <c r="D26" s="11" t="s">
        <v>56</v>
      </c>
      <c r="E26" s="9" t="s">
        <v>3</v>
      </c>
      <c r="F26" s="12" t="s">
        <v>51</v>
      </c>
      <c r="G26" s="13" t="s">
        <v>54</v>
      </c>
      <c r="H26" s="12" t="s">
        <v>55</v>
      </c>
      <c r="I26" s="13" t="s">
        <v>54</v>
      </c>
      <c r="J26" s="14" t="s">
        <v>53</v>
      </c>
      <c r="K26" s="12" t="s">
        <v>52</v>
      </c>
      <c r="L26" s="13" t="s">
        <v>54</v>
      </c>
      <c r="M26" s="14" t="s">
        <v>52</v>
      </c>
      <c r="N26" s="9" t="s">
        <v>71</v>
      </c>
      <c r="O26" s="13" t="s">
        <v>54</v>
      </c>
      <c r="P26" s="9" t="s">
        <v>4</v>
      </c>
    </row>
    <row r="27" spans="1:16" ht="15">
      <c r="A27" s="15">
        <v>6</v>
      </c>
      <c r="B27" s="16">
        <v>7</v>
      </c>
      <c r="C27" s="17" t="s">
        <v>41</v>
      </c>
      <c r="D27" s="18">
        <v>1976</v>
      </c>
      <c r="E27" s="15" t="s">
        <v>13</v>
      </c>
      <c r="F27" s="19">
        <v>0.004201388888888889</v>
      </c>
      <c r="G27" s="18">
        <v>1</v>
      </c>
      <c r="H27" s="19">
        <f>J27-F27</f>
        <v>0.007118055555555555</v>
      </c>
      <c r="I27" s="18">
        <v>1</v>
      </c>
      <c r="J27" s="19">
        <v>0.011319444444444444</v>
      </c>
      <c r="K27" s="19">
        <f>M27-J27</f>
        <v>0.00494212962962963</v>
      </c>
      <c r="L27" s="18">
        <v>1</v>
      </c>
      <c r="M27" s="19">
        <v>0.016261574074074074</v>
      </c>
      <c r="N27" s="20">
        <f>P27-M27</f>
        <v>0.007141203703703709</v>
      </c>
      <c r="O27" s="18">
        <v>1</v>
      </c>
      <c r="P27" s="20">
        <v>0.023402777777777783</v>
      </c>
    </row>
    <row r="28" spans="1:16" ht="15">
      <c r="A28" s="15">
        <v>7</v>
      </c>
      <c r="B28" s="16">
        <v>9</v>
      </c>
      <c r="C28" s="17" t="s">
        <v>33</v>
      </c>
      <c r="D28" s="18">
        <v>1974</v>
      </c>
      <c r="E28" s="15" t="s">
        <v>17</v>
      </c>
      <c r="F28" s="19">
        <v>0.004780092592592592</v>
      </c>
      <c r="G28" s="18">
        <v>2</v>
      </c>
      <c r="H28" s="19">
        <f>J28-F28</f>
        <v>0.009131944444444446</v>
      </c>
      <c r="I28" s="18">
        <v>2</v>
      </c>
      <c r="J28" s="19">
        <v>0.013912037037037037</v>
      </c>
      <c r="K28" s="19">
        <f>M28-J28</f>
        <v>0.005914351851851853</v>
      </c>
      <c r="L28" s="18">
        <v>2</v>
      </c>
      <c r="M28" s="19">
        <v>0.01982638888888889</v>
      </c>
      <c r="N28" s="20">
        <f>P28-M28</f>
        <v>0.008182870370370372</v>
      </c>
      <c r="O28" s="18">
        <v>2</v>
      </c>
      <c r="P28" s="20">
        <v>0.02800925925925926</v>
      </c>
    </row>
    <row r="29" spans="1:16" ht="15">
      <c r="A29" s="15">
        <v>8</v>
      </c>
      <c r="B29" s="16">
        <v>6</v>
      </c>
      <c r="C29" s="17" t="s">
        <v>42</v>
      </c>
      <c r="D29" s="18">
        <v>1975</v>
      </c>
      <c r="E29" s="15" t="s">
        <v>43</v>
      </c>
      <c r="F29" s="19">
        <v>0.005069444444444444</v>
      </c>
      <c r="G29" s="18">
        <v>3</v>
      </c>
      <c r="H29" s="19">
        <f>J29-F29</f>
        <v>0.009606481481481481</v>
      </c>
      <c r="I29" s="18">
        <v>3</v>
      </c>
      <c r="J29" s="19">
        <v>0.014675925925925926</v>
      </c>
      <c r="K29" s="19">
        <f>M29-J29</f>
        <v>0.006539351851851852</v>
      </c>
      <c r="L29" s="18">
        <v>3</v>
      </c>
      <c r="M29" s="19">
        <v>0.021215277777777777</v>
      </c>
      <c r="N29" s="20">
        <f>P29-M29</f>
        <v>0.009814814814814814</v>
      </c>
      <c r="O29" s="18">
        <v>3</v>
      </c>
      <c r="P29" s="20">
        <v>0.031030092592592592</v>
      </c>
    </row>
    <row r="30" spans="1:16" ht="15">
      <c r="A30" s="15">
        <v>9</v>
      </c>
      <c r="B30" s="16">
        <v>8</v>
      </c>
      <c r="C30" s="17" t="s">
        <v>44</v>
      </c>
      <c r="D30" s="18">
        <v>1982</v>
      </c>
      <c r="E30" s="15" t="s">
        <v>39</v>
      </c>
      <c r="F30" s="19">
        <v>0.006238425925925925</v>
      </c>
      <c r="G30" s="18">
        <v>4</v>
      </c>
      <c r="H30" s="19">
        <f>J30-F30</f>
        <v>0.016574074074074074</v>
      </c>
      <c r="I30" s="18">
        <v>4</v>
      </c>
      <c r="J30" s="19">
        <v>0.0228125</v>
      </c>
      <c r="K30" s="19">
        <f>M30-J30</f>
        <v>0.008182870370370372</v>
      </c>
      <c r="L30" s="18">
        <v>4</v>
      </c>
      <c r="M30" s="19">
        <v>0.03099537037037037</v>
      </c>
      <c r="N30" s="20">
        <f>P30-M30</f>
        <v>0.011111111111111117</v>
      </c>
      <c r="O30" s="18">
        <v>4</v>
      </c>
      <c r="P30" s="20">
        <v>0.04210648148148149</v>
      </c>
    </row>
    <row r="31" spans="1:16" ht="15">
      <c r="A31" s="21"/>
      <c r="B31" s="35"/>
      <c r="C31" s="36"/>
      <c r="D31" s="36"/>
      <c r="E31" s="21"/>
      <c r="F31" s="22"/>
      <c r="G31" s="23"/>
      <c r="H31" s="22"/>
      <c r="I31" s="23"/>
      <c r="J31" s="22"/>
      <c r="K31" s="22"/>
      <c r="L31" s="23"/>
      <c r="M31" s="22"/>
      <c r="N31" s="21"/>
      <c r="O31" s="23"/>
      <c r="P31" s="21"/>
    </row>
    <row r="32" spans="1:16" ht="18.75">
      <c r="A32" s="31" t="s">
        <v>65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 ht="15.75">
      <c r="A33" s="34" t="s">
        <v>74</v>
      </c>
      <c r="B33" s="27"/>
      <c r="C33" s="17"/>
      <c r="D33" s="17"/>
      <c r="E33" s="15"/>
      <c r="F33" s="19"/>
      <c r="G33" s="18"/>
      <c r="H33" s="19"/>
      <c r="I33" s="18"/>
      <c r="J33" s="19"/>
      <c r="K33" s="19"/>
      <c r="L33" s="18"/>
      <c r="M33" s="19"/>
      <c r="N33" s="15"/>
      <c r="O33" s="18"/>
      <c r="P33" s="15"/>
    </row>
    <row r="34" spans="1:16" ht="27.75" customHeight="1">
      <c r="A34" s="9" t="s">
        <v>79</v>
      </c>
      <c r="B34" s="10" t="s">
        <v>57</v>
      </c>
      <c r="C34" s="9" t="s">
        <v>2</v>
      </c>
      <c r="D34" s="11" t="s">
        <v>56</v>
      </c>
      <c r="E34" s="9" t="s">
        <v>3</v>
      </c>
      <c r="F34" s="12" t="s">
        <v>51</v>
      </c>
      <c r="G34" s="13" t="s">
        <v>54</v>
      </c>
      <c r="H34" s="12" t="s">
        <v>55</v>
      </c>
      <c r="I34" s="13" t="s">
        <v>54</v>
      </c>
      <c r="J34" s="14" t="s">
        <v>53</v>
      </c>
      <c r="K34" s="12" t="s">
        <v>52</v>
      </c>
      <c r="L34" s="13" t="s">
        <v>54</v>
      </c>
      <c r="M34" s="14" t="s">
        <v>52</v>
      </c>
      <c r="N34" s="9" t="s">
        <v>71</v>
      </c>
      <c r="O34" s="13" t="s">
        <v>54</v>
      </c>
      <c r="P34" s="9" t="s">
        <v>4</v>
      </c>
    </row>
    <row r="35" spans="1:16" ht="15">
      <c r="A35" s="15">
        <v>10</v>
      </c>
      <c r="B35" s="16">
        <v>14</v>
      </c>
      <c r="C35" s="17" t="s">
        <v>12</v>
      </c>
      <c r="D35" s="18">
        <v>1967</v>
      </c>
      <c r="E35" s="15" t="s">
        <v>13</v>
      </c>
      <c r="F35" s="19">
        <v>0.004583333333333333</v>
      </c>
      <c r="G35" s="18">
        <v>2</v>
      </c>
      <c r="H35" s="19">
        <f aca="true" t="shared" si="0" ref="H35:H40">J35-F35</f>
        <v>0.00810185185185185</v>
      </c>
      <c r="I35" s="18">
        <v>1</v>
      </c>
      <c r="J35" s="19">
        <v>0.012685185185185183</v>
      </c>
      <c r="K35" s="19">
        <f aca="true" t="shared" si="1" ref="K35:K40">M35-J35</f>
        <v>0.0055787037037037055</v>
      </c>
      <c r="L35" s="18">
        <v>1</v>
      </c>
      <c r="M35" s="19">
        <v>0.01826388888888889</v>
      </c>
      <c r="N35" s="20">
        <f>P35-M35</f>
        <v>0.008472222222222225</v>
      </c>
      <c r="O35" s="18">
        <v>2</v>
      </c>
      <c r="P35" s="20">
        <v>0.026736111111111113</v>
      </c>
    </row>
    <row r="36" spans="1:16" ht="15">
      <c r="A36" s="15">
        <v>11</v>
      </c>
      <c r="B36" s="16">
        <v>15</v>
      </c>
      <c r="C36" s="17" t="s">
        <v>14</v>
      </c>
      <c r="D36" s="18">
        <v>1970</v>
      </c>
      <c r="E36" s="15" t="s">
        <v>15</v>
      </c>
      <c r="F36" s="19">
        <v>0.004525462962962963</v>
      </c>
      <c r="G36" s="18">
        <v>3</v>
      </c>
      <c r="H36" s="19">
        <f t="shared" si="0"/>
        <v>0.008449074074074074</v>
      </c>
      <c r="I36" s="18">
        <v>3</v>
      </c>
      <c r="J36" s="19">
        <v>0.012974537037037036</v>
      </c>
      <c r="K36" s="19">
        <f t="shared" si="1"/>
        <v>0.005694444444444445</v>
      </c>
      <c r="L36" s="18">
        <v>3</v>
      </c>
      <c r="M36" s="19">
        <v>0.01866898148148148</v>
      </c>
      <c r="N36" s="20">
        <f>P36-M36</f>
        <v>0.008483796296296298</v>
      </c>
      <c r="O36" s="18">
        <v>3</v>
      </c>
      <c r="P36" s="20">
        <v>0.02715277777777778</v>
      </c>
    </row>
    <row r="37" spans="1:16" ht="15">
      <c r="A37" s="15">
        <v>12</v>
      </c>
      <c r="B37" s="16">
        <v>12</v>
      </c>
      <c r="C37" s="17" t="s">
        <v>16</v>
      </c>
      <c r="D37" s="18">
        <v>1968</v>
      </c>
      <c r="E37" s="15" t="s">
        <v>17</v>
      </c>
      <c r="F37" s="19">
        <v>0.005300925925925925</v>
      </c>
      <c r="G37" s="18">
        <v>4</v>
      </c>
      <c r="H37" s="19">
        <f t="shared" si="0"/>
        <v>0.008344907407407405</v>
      </c>
      <c r="I37" s="18">
        <v>2</v>
      </c>
      <c r="J37" s="19">
        <v>0.013645833333333331</v>
      </c>
      <c r="K37" s="19">
        <f t="shared" si="1"/>
        <v>0.006273148148148151</v>
      </c>
      <c r="L37" s="18">
        <v>4</v>
      </c>
      <c r="M37" s="19">
        <v>0.019918981481481482</v>
      </c>
      <c r="N37" s="20">
        <f>P37-M37</f>
        <v>0.008229166666666666</v>
      </c>
      <c r="O37" s="18">
        <v>1</v>
      </c>
      <c r="P37" s="20">
        <v>0.028148148148148148</v>
      </c>
    </row>
    <row r="38" spans="1:16" ht="15">
      <c r="A38" s="15">
        <v>13</v>
      </c>
      <c r="B38" s="16">
        <v>10</v>
      </c>
      <c r="C38" s="17" t="s">
        <v>18</v>
      </c>
      <c r="D38" s="18">
        <v>1970</v>
      </c>
      <c r="E38" s="15" t="s">
        <v>19</v>
      </c>
      <c r="F38" s="19">
        <v>0.0044212962962962956</v>
      </c>
      <c r="G38" s="18">
        <v>1</v>
      </c>
      <c r="H38" s="19">
        <f t="shared" si="0"/>
        <v>0.009259259259259259</v>
      </c>
      <c r="I38" s="18">
        <v>4</v>
      </c>
      <c r="J38" s="19">
        <v>0.013680555555555555</v>
      </c>
      <c r="K38" s="19">
        <f t="shared" si="1"/>
        <v>0.005625</v>
      </c>
      <c r="L38" s="18">
        <v>2</v>
      </c>
      <c r="M38" s="19">
        <v>0.019305555555555555</v>
      </c>
      <c r="N38" s="20">
        <f>P38-M38</f>
        <v>0.010000000000000002</v>
      </c>
      <c r="O38" s="18">
        <v>4</v>
      </c>
      <c r="P38" s="20">
        <v>0.029305555555555557</v>
      </c>
    </row>
    <row r="39" spans="1:16" ht="15">
      <c r="A39" s="15">
        <v>14</v>
      </c>
      <c r="B39" s="16">
        <v>11</v>
      </c>
      <c r="C39" s="17" t="s">
        <v>20</v>
      </c>
      <c r="D39" s="18">
        <v>1972</v>
      </c>
      <c r="E39" s="15" t="s">
        <v>21</v>
      </c>
      <c r="F39" s="19">
        <v>0.005462962962962964</v>
      </c>
      <c r="G39" s="18">
        <v>5</v>
      </c>
      <c r="H39" s="19">
        <f t="shared" si="0"/>
        <v>0.009826388888888888</v>
      </c>
      <c r="I39" s="18">
        <v>5</v>
      </c>
      <c r="J39" s="19">
        <v>0.01528935185185185</v>
      </c>
      <c r="K39" s="19">
        <f t="shared" si="1"/>
        <v>0.0071527777777777805</v>
      </c>
      <c r="L39" s="18">
        <v>5</v>
      </c>
      <c r="M39" s="19">
        <v>0.02244212962962963</v>
      </c>
      <c r="N39" s="20">
        <f>P39-M39</f>
        <v>0.010000000000000002</v>
      </c>
      <c r="O39" s="18">
        <v>4</v>
      </c>
      <c r="P39" s="20">
        <v>0.03244212962962963</v>
      </c>
    </row>
    <row r="40" spans="1:16" ht="15">
      <c r="A40" s="15">
        <v>15</v>
      </c>
      <c r="B40" s="16">
        <v>13</v>
      </c>
      <c r="C40" s="17" t="s">
        <v>22</v>
      </c>
      <c r="D40" s="18">
        <v>1968</v>
      </c>
      <c r="E40" s="15" t="s">
        <v>23</v>
      </c>
      <c r="F40" s="19">
        <v>0.006319444444444444</v>
      </c>
      <c r="G40" s="18">
        <v>6</v>
      </c>
      <c r="H40" s="19">
        <f t="shared" si="0"/>
        <v>0.01888888888888889</v>
      </c>
      <c r="I40" s="18">
        <v>6</v>
      </c>
      <c r="J40" s="19">
        <v>0.025208333333333333</v>
      </c>
      <c r="K40" s="19">
        <f t="shared" si="1"/>
        <v>0.00930555555555556</v>
      </c>
      <c r="L40" s="18">
        <v>6</v>
      </c>
      <c r="M40" s="19">
        <v>0.03451388888888889</v>
      </c>
      <c r="N40" s="32" t="s">
        <v>75</v>
      </c>
      <c r="O40" s="32"/>
      <c r="P40" s="32"/>
    </row>
    <row r="41" spans="1:16" ht="15">
      <c r="A41" s="21"/>
      <c r="B41" s="24"/>
      <c r="C41" s="36"/>
      <c r="D41" s="23"/>
      <c r="E41" s="21"/>
      <c r="F41" s="22"/>
      <c r="G41" s="23"/>
      <c r="H41" s="22"/>
      <c r="I41" s="23"/>
      <c r="J41" s="22"/>
      <c r="K41" s="22"/>
      <c r="L41" s="23"/>
      <c r="M41" s="22"/>
      <c r="N41" s="32"/>
      <c r="O41" s="32"/>
      <c r="P41" s="32"/>
    </row>
    <row r="42" spans="1:16" ht="18.75">
      <c r="A42" s="33" t="s">
        <v>66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1:16" ht="15.75">
      <c r="A43" s="34" t="s">
        <v>74</v>
      </c>
      <c r="B43" s="35"/>
      <c r="C43" s="36"/>
      <c r="D43" s="36"/>
      <c r="E43" s="21"/>
      <c r="F43" s="22"/>
      <c r="G43" s="23"/>
      <c r="H43" s="22"/>
      <c r="I43" s="23"/>
      <c r="J43" s="22"/>
      <c r="K43" s="22"/>
      <c r="L43" s="23"/>
      <c r="M43" s="22"/>
      <c r="N43" s="21"/>
      <c r="O43" s="23"/>
      <c r="P43" s="21"/>
    </row>
    <row r="44" spans="1:16" ht="28.5" customHeight="1">
      <c r="A44" s="9" t="s">
        <v>79</v>
      </c>
      <c r="B44" s="10" t="s">
        <v>57</v>
      </c>
      <c r="C44" s="9" t="s">
        <v>2</v>
      </c>
      <c r="D44" s="11" t="s">
        <v>56</v>
      </c>
      <c r="E44" s="9" t="s">
        <v>3</v>
      </c>
      <c r="F44" s="12" t="s">
        <v>51</v>
      </c>
      <c r="G44" s="13" t="s">
        <v>54</v>
      </c>
      <c r="H44" s="12" t="s">
        <v>55</v>
      </c>
      <c r="I44" s="13" t="s">
        <v>54</v>
      </c>
      <c r="J44" s="14" t="s">
        <v>53</v>
      </c>
      <c r="K44" s="12" t="s">
        <v>52</v>
      </c>
      <c r="L44" s="13" t="s">
        <v>54</v>
      </c>
      <c r="M44" s="14" t="s">
        <v>52</v>
      </c>
      <c r="N44" s="9" t="s">
        <v>71</v>
      </c>
      <c r="O44" s="13" t="s">
        <v>54</v>
      </c>
      <c r="P44" s="9" t="s">
        <v>4</v>
      </c>
    </row>
    <row r="45" spans="1:16" ht="15">
      <c r="A45" s="15">
        <v>16</v>
      </c>
      <c r="B45" s="16">
        <v>17</v>
      </c>
      <c r="C45" s="17" t="s">
        <v>24</v>
      </c>
      <c r="D45" s="18">
        <v>1955</v>
      </c>
      <c r="E45" s="15" t="s">
        <v>25</v>
      </c>
      <c r="F45" s="19">
        <v>0.005115740740740741</v>
      </c>
      <c r="G45" s="18">
        <v>1</v>
      </c>
      <c r="H45" s="19">
        <f aca="true" t="shared" si="2" ref="H45:H50">J45-F45</f>
        <v>0.00943287037037037</v>
      </c>
      <c r="I45" s="18">
        <v>1</v>
      </c>
      <c r="J45" s="19">
        <v>0.014548611111111111</v>
      </c>
      <c r="K45" s="19">
        <f aca="true" t="shared" si="3" ref="K45:K50">M45-J45</f>
        <v>0.006284722222222221</v>
      </c>
      <c r="L45" s="18">
        <v>1</v>
      </c>
      <c r="M45" s="19">
        <v>0.020833333333333332</v>
      </c>
      <c r="N45" s="20">
        <f aca="true" t="shared" si="4" ref="N45:N50">P45-M45</f>
        <v>0.009050925925925928</v>
      </c>
      <c r="O45" s="18">
        <v>1</v>
      </c>
      <c r="P45" s="20">
        <v>0.02988425925925926</v>
      </c>
    </row>
    <row r="46" spans="1:16" ht="15">
      <c r="A46" s="15">
        <v>17</v>
      </c>
      <c r="B46" s="16">
        <v>16</v>
      </c>
      <c r="C46" s="17" t="s">
        <v>26</v>
      </c>
      <c r="D46" s="18">
        <v>1959</v>
      </c>
      <c r="E46" s="15" t="s">
        <v>27</v>
      </c>
      <c r="F46" s="19">
        <v>0.005324074074074075</v>
      </c>
      <c r="G46" s="18">
        <v>2</v>
      </c>
      <c r="H46" s="19">
        <f t="shared" si="2"/>
        <v>0.010092592592592592</v>
      </c>
      <c r="I46" s="18">
        <v>2</v>
      </c>
      <c r="J46" s="19">
        <v>0.015416666666666667</v>
      </c>
      <c r="K46" s="19">
        <f t="shared" si="3"/>
        <v>0.006562499999999997</v>
      </c>
      <c r="L46" s="18">
        <v>2</v>
      </c>
      <c r="M46" s="19">
        <v>0.021979166666666664</v>
      </c>
      <c r="N46" s="20">
        <f t="shared" si="4"/>
        <v>0.009884259259259263</v>
      </c>
      <c r="O46" s="18">
        <v>2</v>
      </c>
      <c r="P46" s="20">
        <v>0.03186342592592593</v>
      </c>
    </row>
    <row r="47" spans="1:16" ht="15">
      <c r="A47" s="15">
        <v>18</v>
      </c>
      <c r="B47" s="16">
        <v>20</v>
      </c>
      <c r="C47" s="17" t="s">
        <v>28</v>
      </c>
      <c r="D47" s="18">
        <v>1962</v>
      </c>
      <c r="E47" s="15" t="s">
        <v>29</v>
      </c>
      <c r="F47" s="19">
        <v>0.006296296296296296</v>
      </c>
      <c r="G47" s="18">
        <v>6</v>
      </c>
      <c r="H47" s="19">
        <f t="shared" si="2"/>
        <v>0.010173611111111109</v>
      </c>
      <c r="I47" s="18">
        <v>3</v>
      </c>
      <c r="J47" s="19">
        <v>0.016469907407407405</v>
      </c>
      <c r="K47" s="19">
        <f t="shared" si="3"/>
        <v>0.008240740740740743</v>
      </c>
      <c r="L47" s="18">
        <v>5</v>
      </c>
      <c r="M47" s="19">
        <v>0.024710648148148148</v>
      </c>
      <c r="N47" s="20">
        <f t="shared" si="4"/>
        <v>0.01019675925925926</v>
      </c>
      <c r="O47" s="18">
        <v>3</v>
      </c>
      <c r="P47" s="20">
        <v>0.03490740740740741</v>
      </c>
    </row>
    <row r="48" spans="1:16" ht="15">
      <c r="A48" s="15">
        <v>19</v>
      </c>
      <c r="B48" s="16">
        <v>19</v>
      </c>
      <c r="C48" s="17" t="s">
        <v>30</v>
      </c>
      <c r="D48" s="18">
        <v>1949</v>
      </c>
      <c r="E48" s="15" t="s">
        <v>19</v>
      </c>
      <c r="F48" s="19">
        <v>0.0059490740740740745</v>
      </c>
      <c r="G48" s="18">
        <v>3</v>
      </c>
      <c r="H48" s="19">
        <f t="shared" si="2"/>
        <v>0.011076388888888886</v>
      </c>
      <c r="I48" s="18">
        <v>4</v>
      </c>
      <c r="J48" s="19">
        <v>0.01702546296296296</v>
      </c>
      <c r="K48" s="19">
        <f t="shared" si="3"/>
        <v>0.007662037037037037</v>
      </c>
      <c r="L48" s="18">
        <v>3</v>
      </c>
      <c r="M48" s="19">
        <v>0.024687499999999998</v>
      </c>
      <c r="N48" s="20">
        <f t="shared" si="4"/>
        <v>0.010682870370370367</v>
      </c>
      <c r="O48" s="18">
        <v>4</v>
      </c>
      <c r="P48" s="20">
        <v>0.035370370370370365</v>
      </c>
    </row>
    <row r="49" spans="1:16" ht="15">
      <c r="A49" s="15">
        <v>20</v>
      </c>
      <c r="B49" s="16">
        <v>18</v>
      </c>
      <c r="C49" s="17" t="s">
        <v>31</v>
      </c>
      <c r="D49" s="18">
        <v>1955</v>
      </c>
      <c r="E49" s="15" t="s">
        <v>13</v>
      </c>
      <c r="F49" s="19">
        <v>0.006076388888888889</v>
      </c>
      <c r="G49" s="18">
        <v>5</v>
      </c>
      <c r="H49" s="19">
        <f t="shared" si="2"/>
        <v>0.01170138888888889</v>
      </c>
      <c r="I49" s="18">
        <v>5</v>
      </c>
      <c r="J49" s="19">
        <v>0.017777777777777778</v>
      </c>
      <c r="K49" s="19">
        <f t="shared" si="3"/>
        <v>0.00784722222222222</v>
      </c>
      <c r="L49" s="18">
        <v>4</v>
      </c>
      <c r="M49" s="19">
        <v>0.025625</v>
      </c>
      <c r="N49" s="20">
        <f t="shared" si="4"/>
        <v>0.01184027777777778</v>
      </c>
      <c r="O49" s="18">
        <v>5</v>
      </c>
      <c r="P49" s="20">
        <v>0.03746527777777778</v>
      </c>
    </row>
    <row r="50" spans="1:16" ht="15">
      <c r="A50" s="15">
        <v>21</v>
      </c>
      <c r="B50" s="16">
        <v>21</v>
      </c>
      <c r="C50" s="17" t="s">
        <v>32</v>
      </c>
      <c r="D50" s="18">
        <v>1954</v>
      </c>
      <c r="E50" s="15" t="s">
        <v>13</v>
      </c>
      <c r="F50" s="19">
        <v>0.006053240740740741</v>
      </c>
      <c r="G50" s="18">
        <v>4</v>
      </c>
      <c r="H50" s="19">
        <f t="shared" si="2"/>
        <v>0.012592592592592593</v>
      </c>
      <c r="I50" s="18">
        <v>6</v>
      </c>
      <c r="J50" s="19">
        <v>0.018645833333333334</v>
      </c>
      <c r="K50" s="19">
        <f t="shared" si="3"/>
        <v>0.008240740740740743</v>
      </c>
      <c r="L50" s="18">
        <v>6</v>
      </c>
      <c r="M50" s="19">
        <v>0.026886574074074077</v>
      </c>
      <c r="N50" s="20">
        <f t="shared" si="4"/>
        <v>0.01278935185185185</v>
      </c>
      <c r="O50" s="18">
        <v>6</v>
      </c>
      <c r="P50" s="20">
        <v>0.03967592592592593</v>
      </c>
    </row>
    <row r="51" spans="1:16" ht="15">
      <c r="A51" s="21"/>
      <c r="B51" s="35"/>
      <c r="C51" s="36"/>
      <c r="D51" s="36"/>
      <c r="E51" s="21"/>
      <c r="F51" s="22"/>
      <c r="G51" s="23"/>
      <c r="H51" s="22"/>
      <c r="I51" s="23"/>
      <c r="J51" s="22"/>
      <c r="K51" s="22"/>
      <c r="L51" s="23"/>
      <c r="M51" s="22"/>
      <c r="N51" s="21"/>
      <c r="O51" s="23"/>
      <c r="P51" s="21"/>
    </row>
    <row r="52" spans="1:16" ht="18.75">
      <c r="A52" s="33" t="s">
        <v>68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1:16" ht="15.75">
      <c r="A53" s="34" t="s">
        <v>74</v>
      </c>
      <c r="B53" s="35"/>
      <c r="C53" s="36"/>
      <c r="D53" s="36"/>
      <c r="E53" s="21"/>
      <c r="F53" s="22"/>
      <c r="G53" s="23"/>
      <c r="H53" s="22"/>
      <c r="I53" s="23"/>
      <c r="J53" s="22"/>
      <c r="K53" s="22"/>
      <c r="L53" s="23"/>
      <c r="M53" s="22"/>
      <c r="N53" s="21"/>
      <c r="O53" s="23"/>
      <c r="P53" s="21"/>
    </row>
    <row r="54" spans="1:16" ht="22.5" customHeight="1">
      <c r="A54" s="9" t="s">
        <v>79</v>
      </c>
      <c r="B54" s="10" t="s">
        <v>57</v>
      </c>
      <c r="C54" s="9" t="s">
        <v>2</v>
      </c>
      <c r="D54" s="11" t="s">
        <v>56</v>
      </c>
      <c r="E54" s="9" t="s">
        <v>3</v>
      </c>
      <c r="F54" s="12" t="s">
        <v>51</v>
      </c>
      <c r="G54" s="13" t="s">
        <v>54</v>
      </c>
      <c r="H54" s="12" t="s">
        <v>55</v>
      </c>
      <c r="I54" s="13" t="s">
        <v>54</v>
      </c>
      <c r="J54" s="14" t="s">
        <v>53</v>
      </c>
      <c r="K54" s="12" t="s">
        <v>52</v>
      </c>
      <c r="L54" s="13" t="s">
        <v>54</v>
      </c>
      <c r="M54" s="14" t="s">
        <v>52</v>
      </c>
      <c r="N54" s="9" t="s">
        <v>71</v>
      </c>
      <c r="O54" s="13" t="s">
        <v>54</v>
      </c>
      <c r="P54" s="9" t="s">
        <v>4</v>
      </c>
    </row>
    <row r="55" spans="1:16" ht="15">
      <c r="A55" s="15">
        <v>22</v>
      </c>
      <c r="B55" s="16">
        <v>22</v>
      </c>
      <c r="C55" s="17" t="s">
        <v>49</v>
      </c>
      <c r="D55" s="18">
        <v>2004</v>
      </c>
      <c r="E55" s="15" t="s">
        <v>15</v>
      </c>
      <c r="F55" s="19">
        <v>0.004814814814814815</v>
      </c>
      <c r="G55" s="18">
        <v>1</v>
      </c>
      <c r="H55" s="19">
        <f>J55-F55</f>
        <v>0.0103125</v>
      </c>
      <c r="I55" s="18">
        <v>1</v>
      </c>
      <c r="J55" s="19">
        <v>0.015127314814814816</v>
      </c>
      <c r="K55" s="19">
        <f>M55-J55</f>
        <v>0.006006944444444443</v>
      </c>
      <c r="L55" s="18"/>
      <c r="M55" s="19">
        <v>0.02113425925925926</v>
      </c>
      <c r="N55" s="20">
        <f>P55-M55</f>
        <v>0.010578703703703705</v>
      </c>
      <c r="O55" s="18">
        <v>1</v>
      </c>
      <c r="P55" s="20">
        <v>0.031712962962962964</v>
      </c>
    </row>
    <row r="56" spans="1:16" ht="15">
      <c r="A56" s="21"/>
      <c r="B56" s="35"/>
      <c r="C56" s="36"/>
      <c r="D56" s="36"/>
      <c r="E56" s="21"/>
      <c r="F56" s="22"/>
      <c r="G56" s="23"/>
      <c r="H56" s="22"/>
      <c r="I56" s="23"/>
      <c r="J56" s="22"/>
      <c r="K56" s="22"/>
      <c r="L56" s="23"/>
      <c r="M56" s="22"/>
      <c r="N56" s="21"/>
      <c r="O56" s="23"/>
      <c r="P56" s="21"/>
    </row>
    <row r="57" spans="1:16" ht="18.75">
      <c r="A57" s="33" t="s">
        <v>69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1:16" ht="15.75">
      <c r="A58" s="34" t="s">
        <v>74</v>
      </c>
      <c r="B58" s="35"/>
      <c r="C58" s="36"/>
      <c r="D58" s="36"/>
      <c r="E58" s="21"/>
      <c r="F58" s="22"/>
      <c r="G58" s="23"/>
      <c r="H58" s="22"/>
      <c r="I58" s="23"/>
      <c r="J58" s="22"/>
      <c r="K58" s="22"/>
      <c r="L58" s="23"/>
      <c r="M58" s="22"/>
      <c r="N58" s="21"/>
      <c r="O58" s="23"/>
      <c r="P58" s="21"/>
    </row>
    <row r="59" spans="1:16" ht="26.25" customHeight="1">
      <c r="A59" s="9" t="s">
        <v>79</v>
      </c>
      <c r="B59" s="10" t="s">
        <v>57</v>
      </c>
      <c r="C59" s="9" t="s">
        <v>2</v>
      </c>
      <c r="D59" s="11" t="s">
        <v>56</v>
      </c>
      <c r="E59" s="9" t="s">
        <v>3</v>
      </c>
      <c r="F59" s="12" t="s">
        <v>51</v>
      </c>
      <c r="G59" s="13" t="s">
        <v>54</v>
      </c>
      <c r="H59" s="12" t="s">
        <v>55</v>
      </c>
      <c r="I59" s="13" t="s">
        <v>54</v>
      </c>
      <c r="J59" s="14" t="s">
        <v>53</v>
      </c>
      <c r="K59" s="12" t="s">
        <v>52</v>
      </c>
      <c r="L59" s="13" t="s">
        <v>54</v>
      </c>
      <c r="M59" s="14" t="s">
        <v>52</v>
      </c>
      <c r="N59" s="9" t="s">
        <v>71</v>
      </c>
      <c r="O59" s="13" t="s">
        <v>54</v>
      </c>
      <c r="P59" s="9" t="s">
        <v>4</v>
      </c>
    </row>
    <row r="60" spans="1:16" ht="15">
      <c r="A60" s="15">
        <v>23</v>
      </c>
      <c r="B60" s="16">
        <v>23</v>
      </c>
      <c r="C60" s="17" t="s">
        <v>45</v>
      </c>
      <c r="D60" s="18">
        <v>1989</v>
      </c>
      <c r="E60" s="15" t="s">
        <v>17</v>
      </c>
      <c r="F60" s="19">
        <v>0.0051736111111111115</v>
      </c>
      <c r="G60" s="18">
        <v>2</v>
      </c>
      <c r="H60" s="19">
        <f>J60-F60</f>
        <v>0.010601851851851848</v>
      </c>
      <c r="I60" s="18">
        <v>1</v>
      </c>
      <c r="J60" s="19">
        <v>0.01577546296296296</v>
      </c>
      <c r="K60" s="19">
        <f>M60-J60</f>
        <v>0.006446759259259263</v>
      </c>
      <c r="L60" s="18">
        <v>1</v>
      </c>
      <c r="M60" s="19">
        <v>0.022222222222222223</v>
      </c>
      <c r="N60" s="20">
        <f>P60-M60</f>
        <v>0.010405092592592594</v>
      </c>
      <c r="O60" s="18">
        <v>1</v>
      </c>
      <c r="P60" s="20">
        <v>0.03262731481481482</v>
      </c>
    </row>
    <row r="61" spans="1:16" ht="15">
      <c r="A61" s="15">
        <v>24</v>
      </c>
      <c r="B61" s="16">
        <v>24</v>
      </c>
      <c r="C61" s="17" t="s">
        <v>46</v>
      </c>
      <c r="D61" s="18">
        <v>1986</v>
      </c>
      <c r="E61" s="15" t="s">
        <v>43</v>
      </c>
      <c r="F61" s="19">
        <v>0.0050347222222222225</v>
      </c>
      <c r="G61" s="18">
        <v>1</v>
      </c>
      <c r="H61" s="19">
        <f>J61-F61</f>
        <v>0.011226851851851852</v>
      </c>
      <c r="I61" s="18">
        <v>2</v>
      </c>
      <c r="J61" s="19">
        <v>0.016261574074074074</v>
      </c>
      <c r="K61" s="19">
        <f>M61-J61</f>
        <v>0.006840277777777775</v>
      </c>
      <c r="L61" s="18">
        <v>2</v>
      </c>
      <c r="M61" s="19">
        <v>0.02310185185185185</v>
      </c>
      <c r="N61" s="20">
        <f>P61-M61</f>
        <v>0.010613425925925925</v>
      </c>
      <c r="O61" s="18">
        <v>2</v>
      </c>
      <c r="P61" s="20">
        <v>0.033715277777777775</v>
      </c>
    </row>
    <row r="62" spans="1:16" ht="15">
      <c r="A62" s="21"/>
      <c r="B62" s="35"/>
      <c r="C62" s="36"/>
      <c r="D62" s="36"/>
      <c r="E62" s="21"/>
      <c r="F62" s="22"/>
      <c r="G62" s="23"/>
      <c r="H62" s="22"/>
      <c r="I62" s="23"/>
      <c r="J62" s="22"/>
      <c r="K62" s="22"/>
      <c r="L62" s="23"/>
      <c r="M62" s="22"/>
      <c r="N62" s="21"/>
      <c r="O62" s="23"/>
      <c r="P62" s="21"/>
    </row>
    <row r="63" spans="1:16" ht="21" customHeight="1">
      <c r="A63" s="33" t="s">
        <v>67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1:16" ht="15.75">
      <c r="A64" s="34" t="s">
        <v>74</v>
      </c>
      <c r="B64" s="35"/>
      <c r="C64" s="36"/>
      <c r="D64" s="36"/>
      <c r="E64" s="21"/>
      <c r="F64" s="22"/>
      <c r="G64" s="23"/>
      <c r="H64" s="22"/>
      <c r="I64" s="23"/>
      <c r="J64" s="22"/>
      <c r="K64" s="22"/>
      <c r="L64" s="23"/>
      <c r="M64" s="22"/>
      <c r="N64" s="21"/>
      <c r="O64" s="23"/>
      <c r="P64" s="21"/>
    </row>
    <row r="65" spans="1:16" ht="25.5" customHeight="1">
      <c r="A65" s="9" t="s">
        <v>79</v>
      </c>
      <c r="B65" s="10" t="s">
        <v>57</v>
      </c>
      <c r="C65" s="9" t="s">
        <v>2</v>
      </c>
      <c r="D65" s="11" t="s">
        <v>56</v>
      </c>
      <c r="E65" s="9" t="s">
        <v>3</v>
      </c>
      <c r="F65" s="12" t="s">
        <v>51</v>
      </c>
      <c r="G65" s="13" t="s">
        <v>54</v>
      </c>
      <c r="H65" s="12" t="s">
        <v>55</v>
      </c>
      <c r="I65" s="13" t="s">
        <v>54</v>
      </c>
      <c r="J65" s="14" t="s">
        <v>53</v>
      </c>
      <c r="K65" s="12" t="s">
        <v>52</v>
      </c>
      <c r="L65" s="13" t="s">
        <v>54</v>
      </c>
      <c r="M65" s="14" t="s">
        <v>52</v>
      </c>
      <c r="N65" s="9" t="s">
        <v>71</v>
      </c>
      <c r="O65" s="13" t="s">
        <v>54</v>
      </c>
      <c r="P65" s="9" t="s">
        <v>4</v>
      </c>
    </row>
    <row r="66" spans="1:16" ht="15">
      <c r="A66" s="15">
        <v>25</v>
      </c>
      <c r="B66" s="16">
        <v>25</v>
      </c>
      <c r="C66" s="17" t="s">
        <v>34</v>
      </c>
      <c r="D66" s="18">
        <v>1982</v>
      </c>
      <c r="E66" s="15" t="s">
        <v>35</v>
      </c>
      <c r="F66" s="19">
        <v>0.005231481481481482</v>
      </c>
      <c r="G66" s="18">
        <v>1</v>
      </c>
      <c r="H66" s="19">
        <f>J66-F66</f>
        <v>0.008483796296296295</v>
      </c>
      <c r="I66" s="18"/>
      <c r="J66" s="19">
        <v>0.013715277777777778</v>
      </c>
      <c r="K66" s="19">
        <f>M66-J66</f>
        <v>0.006331018518518517</v>
      </c>
      <c r="L66" s="18"/>
      <c r="M66" s="19">
        <v>0.020046296296296295</v>
      </c>
      <c r="N66" s="20">
        <f>P66-M66</f>
        <v>0.008321759259259265</v>
      </c>
      <c r="O66" s="18">
        <v>1</v>
      </c>
      <c r="P66" s="20">
        <v>0.02836805555555556</v>
      </c>
    </row>
    <row r="67" spans="1:16" ht="15">
      <c r="A67" s="15">
        <v>26</v>
      </c>
      <c r="B67" s="16">
        <v>26</v>
      </c>
      <c r="C67" s="17" t="s">
        <v>36</v>
      </c>
      <c r="D67" s="18">
        <v>1981</v>
      </c>
      <c r="E67" s="15" t="s">
        <v>37</v>
      </c>
      <c r="F67" s="19">
        <v>0.006724537037037037</v>
      </c>
      <c r="G67" s="18">
        <v>2</v>
      </c>
      <c r="H67" s="19">
        <f>J67-F67</f>
        <v>0.013009259259259262</v>
      </c>
      <c r="I67" s="18"/>
      <c r="J67" s="19">
        <v>0.019733796296296298</v>
      </c>
      <c r="K67" s="19">
        <f>M67-J67</f>
        <v>0.008113425925925923</v>
      </c>
      <c r="L67" s="18"/>
      <c r="M67" s="19">
        <v>0.02784722222222222</v>
      </c>
      <c r="N67" s="20">
        <f>P67-M67</f>
        <v>0.011504629629629632</v>
      </c>
      <c r="O67" s="18">
        <v>2</v>
      </c>
      <c r="P67" s="20">
        <v>0.03935185185185185</v>
      </c>
    </row>
    <row r="68" spans="1:16" ht="15.75" customHeight="1">
      <c r="A68" s="21"/>
      <c r="B68" s="35"/>
      <c r="C68" s="36"/>
      <c r="D68" s="36"/>
      <c r="E68" s="21"/>
      <c r="F68" s="22"/>
      <c r="G68" s="23"/>
      <c r="H68" s="22"/>
      <c r="I68" s="23"/>
      <c r="J68" s="22"/>
      <c r="K68" s="22"/>
      <c r="L68" s="23"/>
      <c r="M68" s="22"/>
      <c r="N68" s="21"/>
      <c r="O68" s="23"/>
      <c r="P68" s="21"/>
    </row>
    <row r="69" spans="1:16" ht="18.75">
      <c r="A69" s="33" t="s">
        <v>70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  <row r="70" spans="1:16" ht="15.75">
      <c r="A70" s="34" t="s">
        <v>74</v>
      </c>
      <c r="B70" s="35"/>
      <c r="C70" s="36"/>
      <c r="D70" s="36"/>
      <c r="E70" s="21"/>
      <c r="F70" s="22"/>
      <c r="G70" s="23"/>
      <c r="H70" s="22"/>
      <c r="I70" s="23"/>
      <c r="J70" s="22"/>
      <c r="K70" s="22"/>
      <c r="L70" s="23"/>
      <c r="M70" s="22"/>
      <c r="N70" s="21"/>
      <c r="O70" s="23"/>
      <c r="P70" s="21"/>
    </row>
    <row r="71" spans="1:16" ht="27" customHeight="1">
      <c r="A71" s="9" t="s">
        <v>79</v>
      </c>
      <c r="B71" s="10" t="s">
        <v>57</v>
      </c>
      <c r="C71" s="9" t="s">
        <v>2</v>
      </c>
      <c r="D71" s="11" t="s">
        <v>56</v>
      </c>
      <c r="E71" s="9" t="s">
        <v>3</v>
      </c>
      <c r="F71" s="12" t="s">
        <v>51</v>
      </c>
      <c r="G71" s="13" t="s">
        <v>54</v>
      </c>
      <c r="H71" s="12" t="s">
        <v>55</v>
      </c>
      <c r="I71" s="13" t="s">
        <v>54</v>
      </c>
      <c r="J71" s="14" t="s">
        <v>53</v>
      </c>
      <c r="K71" s="12" t="s">
        <v>52</v>
      </c>
      <c r="L71" s="13" t="s">
        <v>54</v>
      </c>
      <c r="M71" s="14" t="s">
        <v>52</v>
      </c>
      <c r="N71" s="9" t="s">
        <v>71</v>
      </c>
      <c r="O71" s="13" t="s">
        <v>54</v>
      </c>
      <c r="P71" s="9" t="s">
        <v>4</v>
      </c>
    </row>
    <row r="72" spans="1:16" ht="15">
      <c r="A72" s="15">
        <v>27</v>
      </c>
      <c r="B72" s="16">
        <v>27</v>
      </c>
      <c r="C72" s="17" t="s">
        <v>38</v>
      </c>
      <c r="D72" s="18">
        <v>1967</v>
      </c>
      <c r="E72" s="15" t="s">
        <v>39</v>
      </c>
      <c r="F72" s="19">
        <v>0.00568287037037037</v>
      </c>
      <c r="G72" s="18">
        <v>1</v>
      </c>
      <c r="H72" s="19">
        <f>J72-F72</f>
        <v>0.009618055555555557</v>
      </c>
      <c r="I72" s="18">
        <v>1</v>
      </c>
      <c r="J72" s="19">
        <v>0.015300925925925926</v>
      </c>
      <c r="K72" s="19">
        <f>M72-J72</f>
        <v>0.006689814814814815</v>
      </c>
      <c r="L72" s="18"/>
      <c r="M72" s="19">
        <v>0.02199074074074074</v>
      </c>
      <c r="N72" s="20">
        <f>P72-M72</f>
        <v>0.009571759259259259</v>
      </c>
      <c r="O72" s="18">
        <v>1</v>
      </c>
      <c r="P72" s="20">
        <v>0.0315625</v>
      </c>
    </row>
    <row r="75" spans="3:5" ht="15">
      <c r="C75" s="5" t="s">
        <v>58</v>
      </c>
      <c r="E75" s="1" t="s">
        <v>47</v>
      </c>
    </row>
    <row r="76" spans="3:5" ht="26.25" customHeight="1">
      <c r="C76" s="5" t="s">
        <v>59</v>
      </c>
      <c r="E76" s="1" t="s">
        <v>48</v>
      </c>
    </row>
  </sheetData>
  <sheetProtection/>
  <mergeCells count="15">
    <mergeCell ref="A63:P63"/>
    <mergeCell ref="K4:O4"/>
    <mergeCell ref="A7:P7"/>
    <mergeCell ref="A24:P24"/>
    <mergeCell ref="A57:P57"/>
    <mergeCell ref="A52:P52"/>
    <mergeCell ref="A1:P1"/>
    <mergeCell ref="A69:P69"/>
    <mergeCell ref="A42:P42"/>
    <mergeCell ref="A2:P2"/>
    <mergeCell ref="A12:P12"/>
    <mergeCell ref="K5:O5"/>
    <mergeCell ref="K6:O6"/>
    <mergeCell ref="A32:P32"/>
    <mergeCell ref="A18:P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 Ф</dc:creator>
  <cp:keywords/>
  <dc:description/>
  <cp:lastModifiedBy>Bush</cp:lastModifiedBy>
  <dcterms:created xsi:type="dcterms:W3CDTF">2023-03-04T18:09:07Z</dcterms:created>
  <dcterms:modified xsi:type="dcterms:W3CDTF">2023-03-05T10:19:48Z</dcterms:modified>
  <cp:category/>
  <cp:version/>
  <cp:contentType/>
  <cp:contentStatus/>
</cp:coreProperties>
</file>